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60" windowWidth="15480" windowHeight="9720" tabRatio="693"/>
  </bookViews>
  <sheets>
    <sheet name="Slut Resultat" sheetId="6" r:id="rId1"/>
    <sheet name="W40k Sportmanship" sheetId="7" r:id="rId2"/>
  </sheets>
  <calcPr calcId="125725"/>
</workbook>
</file>

<file path=xl/calcChain.xml><?xml version="1.0" encoding="utf-8"?>
<calcChain xmlns="http://schemas.openxmlformats.org/spreadsheetml/2006/main">
  <c r="L35" i="6"/>
  <c r="L29"/>
  <c r="T29" s="1"/>
  <c r="L7"/>
  <c r="T7" s="1"/>
  <c r="L41"/>
  <c r="T41" s="1"/>
  <c r="L33"/>
  <c r="T33" s="1"/>
  <c r="L12"/>
  <c r="T12" s="1"/>
  <c r="L39"/>
  <c r="T39" s="1"/>
  <c r="L37"/>
  <c r="T37" s="1"/>
  <c r="L32"/>
  <c r="T32" s="1"/>
  <c r="L23"/>
  <c r="T23" s="1"/>
  <c r="L15"/>
  <c r="T15" s="1"/>
  <c r="L27"/>
  <c r="T27" s="1"/>
  <c r="L25"/>
  <c r="T25" s="1"/>
  <c r="L40"/>
  <c r="T40" s="1"/>
  <c r="L22"/>
  <c r="T22" s="1"/>
  <c r="L20"/>
  <c r="T20" s="1"/>
  <c r="L10"/>
  <c r="T10" s="1"/>
  <c r="L11"/>
  <c r="T11" s="1"/>
  <c r="L26"/>
  <c r="T26" s="1"/>
  <c r="L6"/>
  <c r="T6" s="1"/>
  <c r="L14"/>
  <c r="T14" s="1"/>
  <c r="L18"/>
  <c r="T18" s="1"/>
  <c r="L5"/>
  <c r="T5" s="1"/>
  <c r="L34"/>
  <c r="T34" s="1"/>
  <c r="L31"/>
  <c r="T31" s="1"/>
  <c r="T35"/>
  <c r="L43"/>
  <c r="T43" s="1"/>
  <c r="L42"/>
  <c r="T42" s="1"/>
  <c r="L28"/>
  <c r="T28" s="1"/>
  <c r="L4"/>
  <c r="T4" s="1"/>
  <c r="L24"/>
  <c r="T24" s="1"/>
  <c r="L30"/>
  <c r="T30" s="1"/>
  <c r="L36"/>
  <c r="T36" s="1"/>
  <c r="L19"/>
  <c r="T19" s="1"/>
  <c r="L38"/>
  <c r="T38" s="1"/>
  <c r="L9"/>
  <c r="T9" s="1"/>
  <c r="L16"/>
  <c r="T16" s="1"/>
  <c r="L21"/>
  <c r="T21" s="1"/>
  <c r="L13"/>
  <c r="T13" s="1"/>
  <c r="L2"/>
  <c r="T2" s="1"/>
  <c r="L8"/>
  <c r="T8" s="1"/>
  <c r="L17"/>
  <c r="T17" s="1"/>
  <c r="L3"/>
  <c r="T3" s="1"/>
</calcChain>
</file>

<file path=xl/sharedStrings.xml><?xml version="1.0" encoding="utf-8"?>
<sst xmlns="http://schemas.openxmlformats.org/spreadsheetml/2006/main" count="226" uniqueCount="96">
  <si>
    <t>BA</t>
  </si>
  <si>
    <t>Ylva</t>
  </si>
  <si>
    <t>Joakim Rapp</t>
  </si>
  <si>
    <t>SM</t>
  </si>
  <si>
    <t>OST</t>
  </si>
  <si>
    <t>Tobias Tofft</t>
  </si>
  <si>
    <t>SF Lagus</t>
  </si>
  <si>
    <t>Tobias Olsson</t>
  </si>
  <si>
    <t>CSM</t>
  </si>
  <si>
    <t>VÄS</t>
  </si>
  <si>
    <t>Stefan Nordström</t>
  </si>
  <si>
    <t>Väs</t>
  </si>
  <si>
    <t>Simon Holm</t>
  </si>
  <si>
    <t>SW</t>
  </si>
  <si>
    <t>Samuel Sandholm</t>
  </si>
  <si>
    <t>Tau</t>
  </si>
  <si>
    <t>Gast</t>
  </si>
  <si>
    <t>Pär Nordlund</t>
  </si>
  <si>
    <t>ToK</t>
  </si>
  <si>
    <t>Pär Hylander</t>
  </si>
  <si>
    <t>Eldar</t>
  </si>
  <si>
    <t>YLVA</t>
  </si>
  <si>
    <t>Per Stureson</t>
  </si>
  <si>
    <t>Per Almer</t>
  </si>
  <si>
    <t>Olof Esters</t>
  </si>
  <si>
    <t>Ork</t>
  </si>
  <si>
    <t>LBK</t>
  </si>
  <si>
    <t>Mikael Nordbakken</t>
  </si>
  <si>
    <t>DE</t>
  </si>
  <si>
    <t>TOK</t>
  </si>
  <si>
    <t>Michael Carl</t>
  </si>
  <si>
    <t>Orks</t>
  </si>
  <si>
    <t>Max Persson</t>
  </si>
  <si>
    <t>HFF</t>
  </si>
  <si>
    <t>Mattias Magnusson</t>
  </si>
  <si>
    <t>Mathias Tell</t>
  </si>
  <si>
    <t>IG</t>
  </si>
  <si>
    <t>Magnus Wendel</t>
  </si>
  <si>
    <t>Ludvig Talts</t>
  </si>
  <si>
    <t>De</t>
  </si>
  <si>
    <t>NP</t>
  </si>
  <si>
    <t>Linus Mossberg</t>
  </si>
  <si>
    <t>Jonatan Ross</t>
  </si>
  <si>
    <t>Jonas Pärssinen </t>
  </si>
  <si>
    <t>Jon Hallin</t>
  </si>
  <si>
    <t>DMF</t>
  </si>
  <si>
    <t>Johan Asplund</t>
  </si>
  <si>
    <t>Joakim Engström</t>
  </si>
  <si>
    <t>Jimmy Johansson</t>
  </si>
  <si>
    <t>Chaos</t>
  </si>
  <si>
    <t>Armagedon</t>
  </si>
  <si>
    <t>Jerry Hammarberg</t>
  </si>
  <si>
    <t>Tyranids</t>
  </si>
  <si>
    <t>DMF.</t>
  </si>
  <si>
    <t>Jeppa Resmark</t>
  </si>
  <si>
    <t>Jan Talts</t>
  </si>
  <si>
    <t>Jakob Strasser</t>
  </si>
  <si>
    <t>Henrik Oskarsson</t>
  </si>
  <si>
    <t>Helmer Jonelid</t>
  </si>
  <si>
    <t>Harald Talts</t>
  </si>
  <si>
    <t>Erik Robertsson</t>
  </si>
  <si>
    <t>Erik Nilsson</t>
  </si>
  <si>
    <t>Necrons</t>
  </si>
  <si>
    <t>Erik Fransson</t>
  </si>
  <si>
    <t xml:space="preserve">Denis Korzun </t>
  </si>
  <si>
    <t>Dag Samuelsson</t>
  </si>
  <si>
    <t>Christer Kostet</t>
  </si>
  <si>
    <t>Anders Ovesen</t>
  </si>
  <si>
    <t>Anders Erestam</t>
  </si>
  <si>
    <t>Alexander Merinen</t>
  </si>
  <si>
    <t>Komp</t>
  </si>
  <si>
    <t>Arme</t>
  </si>
  <si>
    <t>Förening</t>
  </si>
  <si>
    <t>Namn</t>
  </si>
  <si>
    <t>V-komp</t>
  </si>
  <si>
    <t>Summa</t>
  </si>
  <si>
    <t>KJ1</t>
  </si>
  <si>
    <t>KJ2</t>
  </si>
  <si>
    <t>KJ3</t>
  </si>
  <si>
    <t>KJ4</t>
  </si>
  <si>
    <t>Målning</t>
  </si>
  <si>
    <t>SlutResultat</t>
  </si>
  <si>
    <t>M1</t>
  </si>
  <si>
    <t>M2</t>
  </si>
  <si>
    <t>M3</t>
  </si>
  <si>
    <t>M4</t>
  </si>
  <si>
    <t>M5</t>
  </si>
  <si>
    <t>KJ5</t>
  </si>
  <si>
    <t>Totalt</t>
  </si>
  <si>
    <t>Bonus</t>
  </si>
  <si>
    <t>Hampus Dahlberg</t>
  </si>
  <si>
    <t>SfC</t>
  </si>
  <si>
    <t>SFC</t>
  </si>
  <si>
    <t>Best Painted</t>
  </si>
  <si>
    <t>Plats</t>
  </si>
  <si>
    <t xml:space="preserve">  23 röster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</si>
</sst>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</fills>
  <borders count="29">
    <border>
      <left/>
      <right/>
      <top/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/>
      <diagonal/>
    </border>
    <border>
      <left style="hair">
        <color auto="1"/>
      </left>
      <right style="hair">
        <color auto="1"/>
      </right>
      <top style="thick">
        <color auto="1"/>
      </top>
      <bottom/>
      <diagonal/>
    </border>
    <border>
      <left style="hair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ck">
        <color auto="1"/>
      </right>
      <top/>
      <bottom/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mediumDashDotDot">
        <color auto="1"/>
      </top>
      <bottom/>
      <diagonal/>
    </border>
    <border>
      <left style="hair">
        <color auto="1"/>
      </left>
      <right style="hair">
        <color auto="1"/>
      </right>
      <top style="mediumDashDotDot">
        <color auto="1"/>
      </top>
      <bottom/>
      <diagonal/>
    </border>
    <border>
      <left style="thick">
        <color auto="1"/>
      </left>
      <right style="hair">
        <color auto="1"/>
      </right>
      <top/>
      <bottom style="mediumDashDotDot">
        <color auto="1"/>
      </bottom>
      <diagonal/>
    </border>
    <border>
      <left style="hair">
        <color auto="1"/>
      </left>
      <right style="hair">
        <color auto="1"/>
      </right>
      <top/>
      <bottom style="mediumDashDotDot">
        <color auto="1"/>
      </bottom>
      <diagonal/>
    </border>
    <border>
      <left style="thick">
        <color auto="1"/>
      </left>
      <right style="hair">
        <color auto="1"/>
      </right>
      <top style="mediumDashDot">
        <color auto="1"/>
      </top>
      <bottom/>
      <diagonal/>
    </border>
    <border>
      <left style="hair">
        <color auto="1"/>
      </left>
      <right style="hair">
        <color auto="1"/>
      </right>
      <top style="mediumDashDot">
        <color auto="1"/>
      </top>
      <bottom/>
      <diagonal/>
    </border>
    <border>
      <left style="thick">
        <color auto="1"/>
      </left>
      <right style="hair">
        <color auto="1"/>
      </right>
      <top/>
      <bottom style="mediumDashDot">
        <color auto="1"/>
      </bottom>
      <diagonal/>
    </border>
    <border>
      <left style="hair">
        <color auto="1"/>
      </left>
      <right style="hair">
        <color auto="1"/>
      </right>
      <top/>
      <bottom style="mediumDashDot">
        <color auto="1"/>
      </bottom>
      <diagonal/>
    </border>
    <border>
      <left style="hair">
        <color auto="1"/>
      </left>
      <right style="hair">
        <color auto="1"/>
      </right>
      <top style="slantDashDot">
        <color auto="1"/>
      </top>
      <bottom/>
      <diagonal/>
    </border>
    <border>
      <left style="hair">
        <color auto="1"/>
      </left>
      <right style="thick">
        <color auto="1"/>
      </right>
      <top style="slantDashDot">
        <color auto="1"/>
      </top>
      <bottom/>
      <diagonal/>
    </border>
    <border>
      <left style="hair">
        <color auto="1"/>
      </left>
      <right style="hair">
        <color auto="1"/>
      </right>
      <top/>
      <bottom style="slantDashDot">
        <color auto="1"/>
      </bottom>
      <diagonal/>
    </border>
    <border>
      <left style="hair">
        <color auto="1"/>
      </left>
      <right style="thick">
        <color auto="1"/>
      </right>
      <top/>
      <bottom style="slantDashDot">
        <color auto="1"/>
      </bottom>
      <diagonal/>
    </border>
    <border>
      <left style="thick">
        <color auto="1"/>
      </left>
      <right style="hair">
        <color auto="1"/>
      </right>
      <top style="slantDashDot">
        <color auto="1"/>
      </top>
      <bottom/>
      <diagonal/>
    </border>
    <border>
      <left style="thick">
        <color auto="1"/>
      </left>
      <right style="hair">
        <color auto="1"/>
      </right>
      <top/>
      <bottom style="slantDashDot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left"/>
    </xf>
    <xf numFmtId="0" fontId="4" fillId="0" borderId="12" xfId="0" applyFont="1" applyBorder="1"/>
    <xf numFmtId="0" fontId="4" fillId="0" borderId="13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horizontal="center"/>
    </xf>
    <xf numFmtId="0" fontId="5" fillId="0" borderId="0" xfId="0" applyFont="1"/>
    <xf numFmtId="0" fontId="4" fillId="0" borderId="14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Border="1"/>
    <xf numFmtId="0" fontId="6" fillId="0" borderId="0" xfId="0" applyFont="1" applyBorder="1"/>
    <xf numFmtId="0" fontId="6" fillId="0" borderId="0" xfId="0" applyFont="1"/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6" xfId="1" applyFont="1" applyFill="1" applyBorder="1" applyAlignment="1">
      <alignment horizontal="left"/>
    </xf>
    <xf numFmtId="0" fontId="5" fillId="0" borderId="6" xfId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0" fontId="5" fillId="0" borderId="6" xfId="0" applyFont="1" applyFill="1" applyBorder="1" applyAlignment="1">
      <alignment horizontal="left"/>
    </xf>
    <xf numFmtId="0" fontId="5" fillId="0" borderId="27" xfId="1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23" xfId="1" applyFont="1" applyFill="1" applyBorder="1" applyAlignment="1">
      <alignment horizontal="center"/>
    </xf>
    <xf numFmtId="0" fontId="5" fillId="0" borderId="24" xfId="1" applyFont="1" applyFill="1" applyBorder="1" applyAlignment="1">
      <alignment horizontal="center"/>
    </xf>
    <xf numFmtId="0" fontId="5" fillId="0" borderId="28" xfId="1" applyFont="1" applyFill="1" applyBorder="1" applyAlignment="1">
      <alignment horizontal="center"/>
    </xf>
    <xf numFmtId="0" fontId="5" fillId="0" borderId="25" xfId="0" applyFont="1" applyFill="1" applyBorder="1"/>
    <xf numFmtId="0" fontId="5" fillId="0" borderId="25" xfId="0" applyFont="1" applyFill="1" applyBorder="1" applyAlignment="1">
      <alignment horizontal="center"/>
    </xf>
    <xf numFmtId="0" fontId="5" fillId="0" borderId="25" xfId="1" applyFont="1" applyFill="1" applyBorder="1" applyAlignment="1">
      <alignment horizontal="center"/>
    </xf>
    <xf numFmtId="0" fontId="5" fillId="0" borderId="26" xfId="1" applyFont="1" applyFill="1" applyBorder="1" applyAlignment="1">
      <alignment horizontal="center"/>
    </xf>
    <xf numFmtId="0" fontId="5" fillId="0" borderId="6" xfId="0" applyFont="1" applyFill="1" applyBorder="1"/>
    <xf numFmtId="0" fontId="5" fillId="0" borderId="23" xfId="1" applyFont="1" applyFill="1" applyBorder="1"/>
    <xf numFmtId="0" fontId="5" fillId="0" borderId="25" xfId="1" applyFont="1" applyFill="1" applyBorder="1" applyAlignment="1">
      <alignment horizontal="left"/>
    </xf>
    <xf numFmtId="0" fontId="5" fillId="0" borderId="26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left"/>
    </xf>
    <xf numFmtId="0" fontId="5" fillId="0" borderId="25" xfId="0" applyFont="1" applyFill="1" applyBorder="1" applyAlignment="1">
      <alignment horizontal="left"/>
    </xf>
    <xf numFmtId="0" fontId="5" fillId="0" borderId="23" xfId="1" applyFont="1" applyFill="1" applyBorder="1" applyAlignment="1">
      <alignment horizontal="left"/>
    </xf>
    <xf numFmtId="0" fontId="5" fillId="0" borderId="6" xfId="1" applyFont="1" applyFill="1" applyBorder="1"/>
    <xf numFmtId="0" fontId="5" fillId="0" borderId="2" xfId="1" applyFont="1" applyFill="1" applyBorder="1" applyAlignment="1">
      <alignment horizontal="center"/>
    </xf>
    <xf numFmtId="0" fontId="5" fillId="0" borderId="19" xfId="1" applyFont="1" applyFill="1" applyBorder="1" applyAlignment="1">
      <alignment horizontal="center"/>
    </xf>
    <xf numFmtId="0" fontId="5" fillId="0" borderId="21" xfId="1" applyFont="1" applyFill="1" applyBorder="1" applyAlignment="1">
      <alignment horizontal="center"/>
    </xf>
    <xf numFmtId="0" fontId="5" fillId="0" borderId="22" xfId="1" applyFont="1" applyFill="1" applyBorder="1" applyAlignment="1">
      <alignment horizontal="center"/>
    </xf>
    <xf numFmtId="0" fontId="5" fillId="0" borderId="15" xfId="1" applyFont="1" applyFill="1" applyBorder="1" applyAlignment="1">
      <alignment horizontal="center"/>
    </xf>
    <xf numFmtId="0" fontId="5" fillId="0" borderId="16" xfId="1" applyFont="1" applyFill="1" applyBorder="1"/>
    <xf numFmtId="0" fontId="5" fillId="0" borderId="16" xfId="1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17" xfId="1" applyFont="1" applyFill="1" applyBorder="1" applyAlignment="1">
      <alignment horizontal="center"/>
    </xf>
    <xf numFmtId="0" fontId="5" fillId="0" borderId="18" xfId="0" applyFont="1" applyFill="1" applyBorder="1" applyAlignment="1">
      <alignment horizontal="left"/>
    </xf>
    <xf numFmtId="0" fontId="5" fillId="0" borderId="18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left"/>
    </xf>
    <xf numFmtId="0" fontId="5" fillId="0" borderId="9" xfId="0" applyFont="1" applyFill="1" applyBorder="1" applyAlignment="1">
      <alignment horizontal="left"/>
    </xf>
    <xf numFmtId="0" fontId="5" fillId="0" borderId="22" xfId="1" applyFont="1" applyFill="1" applyBorder="1" applyAlignment="1">
      <alignment horizontal="left"/>
    </xf>
    <xf numFmtId="0" fontId="5" fillId="0" borderId="20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8" xfId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5" fillId="0" borderId="7" xfId="0" applyFont="1" applyFill="1" applyBorder="1" applyAlignment="1">
      <alignment horizontal="center"/>
    </xf>
  </cellXfs>
  <cellStyles count="2">
    <cellStyle name="40% - Accent6" xfId="1" builtinId="5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1"/>
  <sheetViews>
    <sheetView tabSelected="1" view="pageLayout" zoomScale="75" zoomScalePageLayoutView="75" workbookViewId="0">
      <selection activeCell="O3" sqref="O3"/>
    </sheetView>
  </sheetViews>
  <sheetFormatPr defaultRowHeight="16.5" customHeight="1"/>
  <cols>
    <col min="1" max="1" width="5.42578125" style="4" bestFit="1" customWidth="1"/>
    <col min="2" max="2" width="19.42578125" style="5" bestFit="1" customWidth="1"/>
    <col min="3" max="3" width="11.5703125" customWidth="1"/>
    <col min="4" max="4" width="8.5703125" style="1" bestFit="1" customWidth="1"/>
    <col min="5" max="5" width="6.42578125" style="1" bestFit="1" customWidth="1"/>
    <col min="6" max="6" width="8.140625" style="1" customWidth="1"/>
    <col min="7" max="9" width="4.28515625" style="1" bestFit="1" customWidth="1"/>
    <col min="10" max="11" width="4.140625" style="1" customWidth="1"/>
    <col min="12" max="12" width="7.7109375" style="1" bestFit="1" customWidth="1"/>
    <col min="13" max="17" width="5.42578125" style="1" bestFit="1" customWidth="1"/>
    <col min="18" max="18" width="6.5703125" style="1" bestFit="1" customWidth="1"/>
    <col min="19" max="19" width="8.5703125" style="1" bestFit="1" customWidth="1"/>
    <col min="20" max="20" width="11.85546875" style="1" bestFit="1" customWidth="1"/>
  </cols>
  <sheetData>
    <row r="1" spans="1:20" s="14" customFormat="1" ht="16.5" customHeight="1" thickTop="1">
      <c r="A1" s="20" t="s">
        <v>94</v>
      </c>
      <c r="B1" s="12" t="s">
        <v>73</v>
      </c>
      <c r="C1" s="12" t="s">
        <v>72</v>
      </c>
      <c r="D1" s="13" t="s">
        <v>71</v>
      </c>
      <c r="E1" s="13" t="s">
        <v>70</v>
      </c>
      <c r="F1" s="13" t="s">
        <v>74</v>
      </c>
      <c r="G1" s="13" t="s">
        <v>82</v>
      </c>
      <c r="H1" s="13" t="s">
        <v>83</v>
      </c>
      <c r="I1" s="13" t="s">
        <v>84</v>
      </c>
      <c r="J1" s="13" t="s">
        <v>85</v>
      </c>
      <c r="K1" s="13" t="s">
        <v>86</v>
      </c>
      <c r="L1" s="13" t="s">
        <v>75</v>
      </c>
      <c r="M1" s="13" t="s">
        <v>76</v>
      </c>
      <c r="N1" s="13" t="s">
        <v>77</v>
      </c>
      <c r="O1" s="13" t="s">
        <v>78</v>
      </c>
      <c r="P1" s="13" t="s">
        <v>79</v>
      </c>
      <c r="Q1" s="13" t="s">
        <v>87</v>
      </c>
      <c r="R1" s="13" t="s">
        <v>89</v>
      </c>
      <c r="S1" s="13" t="s">
        <v>80</v>
      </c>
      <c r="T1" s="21" t="s">
        <v>81</v>
      </c>
    </row>
    <row r="2" spans="1:20" ht="16.5" customHeight="1">
      <c r="A2" s="22">
        <v>1</v>
      </c>
      <c r="B2" s="37" t="s">
        <v>47</v>
      </c>
      <c r="C2" s="27" t="s">
        <v>16</v>
      </c>
      <c r="D2" s="25" t="s">
        <v>3</v>
      </c>
      <c r="E2" s="25">
        <v>63</v>
      </c>
      <c r="F2" s="25">
        <v>13</v>
      </c>
      <c r="G2" s="25">
        <v>8</v>
      </c>
      <c r="H2" s="25">
        <v>18</v>
      </c>
      <c r="I2" s="25">
        <v>12</v>
      </c>
      <c r="J2" s="25">
        <v>19</v>
      </c>
      <c r="K2" s="25">
        <v>16</v>
      </c>
      <c r="L2" s="25">
        <f t="shared" ref="L2:L43" si="0">G2+H2+I2+J2+K2</f>
        <v>73</v>
      </c>
      <c r="M2" s="25"/>
      <c r="N2" s="25">
        <v>2.5</v>
      </c>
      <c r="O2" s="25">
        <v>1.5</v>
      </c>
      <c r="P2" s="25">
        <v>3</v>
      </c>
      <c r="Q2" s="25">
        <v>1</v>
      </c>
      <c r="R2" s="25">
        <v>2</v>
      </c>
      <c r="S2" s="25">
        <v>20</v>
      </c>
      <c r="T2" s="26">
        <f>F2+L2+M2+N2+O2+P2+Q2+S2+R2</f>
        <v>116</v>
      </c>
    </row>
    <row r="3" spans="1:20" ht="16.5" customHeight="1" thickBot="1">
      <c r="A3" s="22">
        <v>2</v>
      </c>
      <c r="B3" s="23" t="s">
        <v>24</v>
      </c>
      <c r="C3" s="23" t="s">
        <v>1</v>
      </c>
      <c r="D3" s="24" t="s">
        <v>15</v>
      </c>
      <c r="E3" s="24">
        <v>83</v>
      </c>
      <c r="F3" s="24">
        <v>17</v>
      </c>
      <c r="G3" s="25">
        <v>18</v>
      </c>
      <c r="H3" s="25">
        <v>9</v>
      </c>
      <c r="I3" s="25">
        <v>18</v>
      </c>
      <c r="J3" s="25">
        <v>4</v>
      </c>
      <c r="K3" s="25">
        <v>12</v>
      </c>
      <c r="L3" s="25">
        <f t="shared" si="0"/>
        <v>61</v>
      </c>
      <c r="M3" s="25">
        <v>0.5</v>
      </c>
      <c r="N3" s="25">
        <v>3</v>
      </c>
      <c r="O3" s="25">
        <v>5</v>
      </c>
      <c r="P3" s="25">
        <v>0.5</v>
      </c>
      <c r="Q3" s="25">
        <v>4</v>
      </c>
      <c r="R3" s="25">
        <v>2</v>
      </c>
      <c r="S3" s="25">
        <v>20</v>
      </c>
      <c r="T3" s="66">
        <f>L3+M3+N3+O3+P3+Q3+R3+S3+F3</f>
        <v>113</v>
      </c>
    </row>
    <row r="4" spans="1:20" ht="16.5" customHeight="1">
      <c r="A4" s="28">
        <v>3</v>
      </c>
      <c r="B4" s="43" t="s">
        <v>54</v>
      </c>
      <c r="C4" s="43" t="s">
        <v>45</v>
      </c>
      <c r="D4" s="30" t="s">
        <v>52</v>
      </c>
      <c r="E4" s="30">
        <v>42.5</v>
      </c>
      <c r="F4" s="30">
        <v>9</v>
      </c>
      <c r="G4" s="29">
        <v>20</v>
      </c>
      <c r="H4" s="29">
        <v>18</v>
      </c>
      <c r="I4" s="29">
        <v>19</v>
      </c>
      <c r="J4" s="29">
        <v>10</v>
      </c>
      <c r="K4" s="29">
        <v>16</v>
      </c>
      <c r="L4" s="29">
        <f t="shared" si="0"/>
        <v>83</v>
      </c>
      <c r="M4" s="29"/>
      <c r="N4" s="29">
        <v>-2.5</v>
      </c>
      <c r="O4" s="29">
        <v>-1.5</v>
      </c>
      <c r="P4" s="29">
        <v>1</v>
      </c>
      <c r="Q4" s="29">
        <v>0.5</v>
      </c>
      <c r="R4" s="29">
        <v>2</v>
      </c>
      <c r="S4" s="29">
        <v>20</v>
      </c>
      <c r="T4" s="31">
        <f>F4+L4+M4+N4+O4+P4+R4+Q4+S4</f>
        <v>111.5</v>
      </c>
    </row>
    <row r="5" spans="1:20" ht="16.5" customHeight="1" thickBot="1">
      <c r="A5" s="32">
        <v>4</v>
      </c>
      <c r="B5" s="33" t="s">
        <v>64</v>
      </c>
      <c r="C5" s="33"/>
      <c r="D5" s="34" t="s">
        <v>20</v>
      </c>
      <c r="E5" s="34">
        <v>78.5</v>
      </c>
      <c r="F5" s="34">
        <v>16</v>
      </c>
      <c r="G5" s="35">
        <v>14</v>
      </c>
      <c r="H5" s="35">
        <v>10</v>
      </c>
      <c r="I5" s="35">
        <v>19</v>
      </c>
      <c r="J5" s="35">
        <v>16</v>
      </c>
      <c r="K5" s="35">
        <v>1</v>
      </c>
      <c r="L5" s="35">
        <f t="shared" si="0"/>
        <v>60</v>
      </c>
      <c r="M5" s="35"/>
      <c r="N5" s="35">
        <v>3</v>
      </c>
      <c r="O5" s="35">
        <v>2</v>
      </c>
      <c r="P5" s="35">
        <v>-0.5</v>
      </c>
      <c r="Q5" s="35">
        <v>4.5</v>
      </c>
      <c r="R5" s="35">
        <v>2</v>
      </c>
      <c r="S5" s="35">
        <v>20</v>
      </c>
      <c r="T5" s="36">
        <f>F5+L5+M5+N5+O5+P5+R5+Q5+S5</f>
        <v>107</v>
      </c>
    </row>
    <row r="6" spans="1:20" ht="16.5" customHeight="1">
      <c r="A6" s="22">
        <v>5</v>
      </c>
      <c r="B6" s="27" t="s">
        <v>60</v>
      </c>
      <c r="C6" s="27" t="s">
        <v>11</v>
      </c>
      <c r="D6" s="25" t="s">
        <v>52</v>
      </c>
      <c r="E6" s="25">
        <v>63</v>
      </c>
      <c r="F6" s="25">
        <v>13</v>
      </c>
      <c r="G6" s="24">
        <v>8</v>
      </c>
      <c r="H6" s="24">
        <v>15</v>
      </c>
      <c r="I6" s="24">
        <v>6</v>
      </c>
      <c r="J6" s="24">
        <v>19</v>
      </c>
      <c r="K6" s="24">
        <v>16</v>
      </c>
      <c r="L6" s="24">
        <f t="shared" si="0"/>
        <v>64</v>
      </c>
      <c r="M6" s="24"/>
      <c r="N6" s="24">
        <v>3</v>
      </c>
      <c r="O6" s="24">
        <v>2</v>
      </c>
      <c r="P6" s="24">
        <v>1.5</v>
      </c>
      <c r="Q6" s="24"/>
      <c r="R6" s="24">
        <v>2</v>
      </c>
      <c r="S6" s="24">
        <v>20</v>
      </c>
      <c r="T6" s="31">
        <f>F6+L6+M6+N6+O6+P6+R6+Q6+S6</f>
        <v>105.5</v>
      </c>
    </row>
    <row r="7" spans="1:20" ht="16.5" customHeight="1" thickBot="1">
      <c r="A7" s="22">
        <v>6</v>
      </c>
      <c r="B7" s="37" t="s">
        <v>2</v>
      </c>
      <c r="C7" s="37" t="s">
        <v>1</v>
      </c>
      <c r="D7" s="25" t="s">
        <v>0</v>
      </c>
      <c r="E7" s="25">
        <v>32.5</v>
      </c>
      <c r="F7" s="25">
        <v>7</v>
      </c>
      <c r="G7" s="24">
        <v>19</v>
      </c>
      <c r="H7" s="24">
        <v>14</v>
      </c>
      <c r="I7" s="24">
        <v>17</v>
      </c>
      <c r="J7" s="24">
        <v>10</v>
      </c>
      <c r="K7" s="24">
        <v>19</v>
      </c>
      <c r="L7" s="24">
        <f t="shared" si="0"/>
        <v>79</v>
      </c>
      <c r="M7" s="24">
        <v>-2.5</v>
      </c>
      <c r="N7" s="24">
        <v>-0.5</v>
      </c>
      <c r="O7" s="24">
        <v>-1</v>
      </c>
      <c r="P7" s="24">
        <v>-1</v>
      </c>
      <c r="Q7" s="24">
        <v>-4.5</v>
      </c>
      <c r="R7" s="24">
        <v>2</v>
      </c>
      <c r="S7" s="24">
        <v>26</v>
      </c>
      <c r="T7" s="36">
        <f>F7+L7+M7+N7+O7+P7+Q7+S7+R7</f>
        <v>104.5</v>
      </c>
    </row>
    <row r="8" spans="1:20" ht="16.5" customHeight="1">
      <c r="A8" s="28">
        <v>7</v>
      </c>
      <c r="B8" s="43" t="s">
        <v>46</v>
      </c>
      <c r="C8" s="43" t="s">
        <v>16</v>
      </c>
      <c r="D8" s="30" t="s">
        <v>3</v>
      </c>
      <c r="E8" s="30">
        <v>67.5</v>
      </c>
      <c r="F8" s="30">
        <v>14</v>
      </c>
      <c r="G8" s="29">
        <v>19</v>
      </c>
      <c r="H8" s="29">
        <v>2</v>
      </c>
      <c r="I8" s="29">
        <v>14</v>
      </c>
      <c r="J8" s="29">
        <v>10</v>
      </c>
      <c r="K8" s="29">
        <v>10</v>
      </c>
      <c r="L8" s="29">
        <f t="shared" si="0"/>
        <v>55</v>
      </c>
      <c r="M8" s="29">
        <v>-0.5</v>
      </c>
      <c r="N8" s="29">
        <v>2.5</v>
      </c>
      <c r="O8" s="29">
        <v>2</v>
      </c>
      <c r="P8" s="29">
        <v>0.5</v>
      </c>
      <c r="Q8" s="29">
        <v>4.5</v>
      </c>
      <c r="R8" s="29">
        <v>2</v>
      </c>
      <c r="S8" s="29">
        <v>23</v>
      </c>
      <c r="T8" s="31">
        <f>F8+L8+M8+N8+O8+P8+R8+Q8+S8</f>
        <v>103</v>
      </c>
    </row>
    <row r="9" spans="1:20" ht="16.5" customHeight="1" thickBot="1">
      <c r="A9" s="32">
        <v>8</v>
      </c>
      <c r="B9" s="42" t="s">
        <v>43</v>
      </c>
      <c r="C9" s="42" t="s">
        <v>26</v>
      </c>
      <c r="D9" s="34" t="s">
        <v>0</v>
      </c>
      <c r="E9" s="34">
        <v>52.5</v>
      </c>
      <c r="F9" s="34">
        <v>11</v>
      </c>
      <c r="G9" s="34">
        <v>16</v>
      </c>
      <c r="H9" s="34">
        <v>14</v>
      </c>
      <c r="I9" s="34">
        <v>11</v>
      </c>
      <c r="J9" s="34">
        <v>2</v>
      </c>
      <c r="K9" s="34">
        <v>17</v>
      </c>
      <c r="L9" s="34">
        <f t="shared" si="0"/>
        <v>60</v>
      </c>
      <c r="M9" s="34">
        <v>0.5</v>
      </c>
      <c r="N9" s="34">
        <v>1</v>
      </c>
      <c r="O9" s="34">
        <v>3</v>
      </c>
      <c r="P9" s="34">
        <v>1.5</v>
      </c>
      <c r="Q9" s="34">
        <v>1</v>
      </c>
      <c r="R9" s="34">
        <v>2</v>
      </c>
      <c r="S9" s="34">
        <v>20</v>
      </c>
      <c r="T9" s="36">
        <f>F9+L9+M9+N9+O9+P9+Q9+S9+R9</f>
        <v>100</v>
      </c>
    </row>
    <row r="10" spans="1:20" ht="16.5" customHeight="1">
      <c r="A10" s="22">
        <v>9</v>
      </c>
      <c r="B10" s="23" t="s">
        <v>17</v>
      </c>
      <c r="C10" s="23" t="s">
        <v>16</v>
      </c>
      <c r="D10" s="24" t="s">
        <v>15</v>
      </c>
      <c r="E10" s="24">
        <v>54.5</v>
      </c>
      <c r="F10" s="24">
        <v>11</v>
      </c>
      <c r="G10" s="24">
        <v>17</v>
      </c>
      <c r="H10" s="24">
        <v>11</v>
      </c>
      <c r="I10" s="24">
        <v>12</v>
      </c>
      <c r="J10" s="24">
        <v>19</v>
      </c>
      <c r="K10" s="24">
        <v>4</v>
      </c>
      <c r="L10" s="24">
        <f t="shared" si="0"/>
        <v>63</v>
      </c>
      <c r="M10" s="24"/>
      <c r="N10" s="24">
        <v>-3</v>
      </c>
      <c r="O10" s="24">
        <v>-1</v>
      </c>
      <c r="P10" s="24">
        <v>1</v>
      </c>
      <c r="Q10" s="24">
        <v>-1</v>
      </c>
      <c r="R10" s="24">
        <v>2</v>
      </c>
      <c r="S10" s="24">
        <v>26</v>
      </c>
      <c r="T10" s="31">
        <f>F10+L10+M10+N10+O10+P10+Q10+S10+R10</f>
        <v>98</v>
      </c>
    </row>
    <row r="11" spans="1:20" ht="16.5" customHeight="1" thickBot="1">
      <c r="A11" s="22">
        <v>10</v>
      </c>
      <c r="B11" s="27" t="s">
        <v>30</v>
      </c>
      <c r="C11" s="27" t="s">
        <v>29</v>
      </c>
      <c r="D11" s="25" t="s">
        <v>28</v>
      </c>
      <c r="E11" s="25">
        <v>59.5</v>
      </c>
      <c r="F11" s="25">
        <v>12</v>
      </c>
      <c r="G11" s="24">
        <v>13</v>
      </c>
      <c r="H11" s="24">
        <v>6</v>
      </c>
      <c r="I11" s="24">
        <v>13</v>
      </c>
      <c r="J11" s="24">
        <v>3</v>
      </c>
      <c r="K11" s="24">
        <v>19</v>
      </c>
      <c r="L11" s="24">
        <f t="shared" si="0"/>
        <v>54</v>
      </c>
      <c r="M11" s="24"/>
      <c r="N11" s="24">
        <v>2.5</v>
      </c>
      <c r="O11" s="24">
        <v>1</v>
      </c>
      <c r="P11" s="24">
        <v>1.5</v>
      </c>
      <c r="Q11" s="24">
        <v>2</v>
      </c>
      <c r="R11" s="24">
        <v>2</v>
      </c>
      <c r="S11" s="24">
        <v>20</v>
      </c>
      <c r="T11" s="36">
        <f>F11+L11+M11+N11+O11+P11+R11+Q11+S11</f>
        <v>95</v>
      </c>
    </row>
    <row r="12" spans="1:20" ht="16.5" customHeight="1">
      <c r="A12" s="28">
        <v>11</v>
      </c>
      <c r="B12" s="41" t="s">
        <v>48</v>
      </c>
      <c r="C12" s="41" t="s">
        <v>29</v>
      </c>
      <c r="D12" s="29" t="s">
        <v>13</v>
      </c>
      <c r="E12" s="29">
        <v>37.5</v>
      </c>
      <c r="F12" s="29">
        <v>8</v>
      </c>
      <c r="G12" s="30">
        <v>19</v>
      </c>
      <c r="H12" s="30">
        <v>6</v>
      </c>
      <c r="I12" s="30">
        <v>18</v>
      </c>
      <c r="J12" s="30">
        <v>18</v>
      </c>
      <c r="K12" s="30">
        <v>4</v>
      </c>
      <c r="L12" s="30">
        <f t="shared" si="0"/>
        <v>65</v>
      </c>
      <c r="M12" s="30"/>
      <c r="N12" s="30">
        <v>0.5</v>
      </c>
      <c r="O12" s="30">
        <v>-0.5</v>
      </c>
      <c r="P12" s="30">
        <v>-1.5</v>
      </c>
      <c r="Q12" s="30">
        <v>-0.5</v>
      </c>
      <c r="R12" s="30">
        <v>2</v>
      </c>
      <c r="S12" s="30">
        <v>20</v>
      </c>
      <c r="T12" s="31">
        <f>F12+L12+M12+N12+O12+P12+Q12+S12+R12</f>
        <v>93</v>
      </c>
    </row>
    <row r="13" spans="1:20" ht="16.5" customHeight="1" thickBot="1">
      <c r="A13" s="32">
        <v>12</v>
      </c>
      <c r="B13" s="39" t="s">
        <v>19</v>
      </c>
      <c r="C13" s="39" t="s">
        <v>18</v>
      </c>
      <c r="D13" s="35" t="s">
        <v>3</v>
      </c>
      <c r="E13" s="35">
        <v>63</v>
      </c>
      <c r="F13" s="35">
        <v>13</v>
      </c>
      <c r="G13" s="34">
        <v>12</v>
      </c>
      <c r="H13" s="34">
        <v>16</v>
      </c>
      <c r="I13" s="34">
        <v>8</v>
      </c>
      <c r="J13" s="34">
        <v>12</v>
      </c>
      <c r="K13" s="34">
        <v>4</v>
      </c>
      <c r="L13" s="34">
        <f t="shared" si="0"/>
        <v>52</v>
      </c>
      <c r="M13" s="34"/>
      <c r="N13" s="34"/>
      <c r="O13" s="34">
        <v>1</v>
      </c>
      <c r="P13" s="34">
        <v>2</v>
      </c>
      <c r="Q13" s="34"/>
      <c r="R13" s="34">
        <v>2</v>
      </c>
      <c r="S13" s="34">
        <v>23</v>
      </c>
      <c r="T13" s="36">
        <f>F13+L13+M13+N13+O13+P13+R13+Q13+S13</f>
        <v>93</v>
      </c>
    </row>
    <row r="14" spans="1:20" ht="16.5" customHeight="1">
      <c r="A14" s="22">
        <v>13</v>
      </c>
      <c r="B14" s="37" t="s">
        <v>32</v>
      </c>
      <c r="C14" s="37" t="s">
        <v>16</v>
      </c>
      <c r="D14" s="25" t="s">
        <v>31</v>
      </c>
      <c r="E14" s="25">
        <v>63.5</v>
      </c>
      <c r="F14" s="25">
        <v>13</v>
      </c>
      <c r="G14" s="24">
        <v>12</v>
      </c>
      <c r="H14" s="24">
        <v>4</v>
      </c>
      <c r="I14" s="24">
        <v>18</v>
      </c>
      <c r="J14" s="24">
        <v>10</v>
      </c>
      <c r="K14" s="24">
        <v>11</v>
      </c>
      <c r="L14" s="24">
        <f t="shared" si="0"/>
        <v>55</v>
      </c>
      <c r="M14" s="24"/>
      <c r="N14" s="24"/>
      <c r="O14" s="24">
        <v>1.5</v>
      </c>
      <c r="P14" s="24">
        <v>-0.5</v>
      </c>
      <c r="Q14" s="24">
        <v>1.5</v>
      </c>
      <c r="R14" s="24">
        <v>2</v>
      </c>
      <c r="S14" s="24">
        <v>20</v>
      </c>
      <c r="T14" s="31">
        <f>F14+L14+M14+N14+O14+P14+Q14+S14+R14</f>
        <v>92.5</v>
      </c>
    </row>
    <row r="15" spans="1:20" ht="16.5" customHeight="1" thickBot="1">
      <c r="A15" s="22">
        <v>14</v>
      </c>
      <c r="B15" s="27" t="s">
        <v>14</v>
      </c>
      <c r="C15" s="27" t="s">
        <v>1</v>
      </c>
      <c r="D15" s="25" t="s">
        <v>13</v>
      </c>
      <c r="E15" s="25">
        <v>44</v>
      </c>
      <c r="F15" s="25">
        <v>9</v>
      </c>
      <c r="G15" s="24">
        <v>17</v>
      </c>
      <c r="H15" s="24">
        <v>6</v>
      </c>
      <c r="I15" s="24">
        <v>14</v>
      </c>
      <c r="J15" s="24">
        <v>11</v>
      </c>
      <c r="K15" s="24">
        <v>12</v>
      </c>
      <c r="L15" s="24">
        <f t="shared" si="0"/>
        <v>60</v>
      </c>
      <c r="M15" s="24"/>
      <c r="N15" s="24">
        <v>-1</v>
      </c>
      <c r="O15" s="24">
        <v>-2</v>
      </c>
      <c r="P15" s="24">
        <v>2</v>
      </c>
      <c r="Q15" s="24">
        <v>-0.5</v>
      </c>
      <c r="R15" s="24">
        <v>2</v>
      </c>
      <c r="S15" s="24">
        <v>20</v>
      </c>
      <c r="T15" s="36">
        <f>F15+L15+M15+N15+O15+P15+R15+Q15+S15</f>
        <v>89.5</v>
      </c>
    </row>
    <row r="16" spans="1:20" ht="16.5" customHeight="1">
      <c r="A16" s="28">
        <v>15</v>
      </c>
      <c r="B16" s="38" t="s">
        <v>7</v>
      </c>
      <c r="C16" s="38" t="s">
        <v>6</v>
      </c>
      <c r="D16" s="30" t="s">
        <v>3</v>
      </c>
      <c r="E16" s="30">
        <v>57.5</v>
      </c>
      <c r="F16" s="30">
        <v>12</v>
      </c>
      <c r="G16" s="29">
        <v>14</v>
      </c>
      <c r="H16" s="29">
        <v>19</v>
      </c>
      <c r="I16" s="29">
        <v>1</v>
      </c>
      <c r="J16" s="29">
        <v>5</v>
      </c>
      <c r="K16" s="29">
        <v>9</v>
      </c>
      <c r="L16" s="29">
        <f t="shared" si="0"/>
        <v>48</v>
      </c>
      <c r="M16" s="29"/>
      <c r="N16" s="29">
        <v>2</v>
      </c>
      <c r="O16" s="29">
        <v>1.5</v>
      </c>
      <c r="P16" s="29">
        <v>1</v>
      </c>
      <c r="Q16" s="29">
        <v>2.5</v>
      </c>
      <c r="R16" s="29">
        <v>2</v>
      </c>
      <c r="S16" s="29">
        <v>20</v>
      </c>
      <c r="T16" s="31">
        <f>F16+L16+M16+N16+O16+P16+R16+Q16+S16</f>
        <v>89</v>
      </c>
    </row>
    <row r="17" spans="1:20" ht="16.5" customHeight="1" thickBot="1">
      <c r="A17" s="32">
        <v>16</v>
      </c>
      <c r="B17" s="39" t="s">
        <v>10</v>
      </c>
      <c r="C17" s="39" t="s">
        <v>9</v>
      </c>
      <c r="D17" s="35" t="s">
        <v>8</v>
      </c>
      <c r="E17" s="35">
        <v>80</v>
      </c>
      <c r="F17" s="35">
        <v>16</v>
      </c>
      <c r="G17" s="34">
        <v>2</v>
      </c>
      <c r="H17" s="34">
        <v>18</v>
      </c>
      <c r="I17" s="34">
        <v>1</v>
      </c>
      <c r="J17" s="34">
        <v>15</v>
      </c>
      <c r="K17" s="34">
        <v>6</v>
      </c>
      <c r="L17" s="34">
        <f t="shared" si="0"/>
        <v>42</v>
      </c>
      <c r="M17" s="34">
        <v>-0.5</v>
      </c>
      <c r="N17" s="34">
        <v>0.5</v>
      </c>
      <c r="O17" s="34">
        <v>4.5</v>
      </c>
      <c r="P17" s="34">
        <v>2</v>
      </c>
      <c r="Q17" s="34">
        <v>2.5</v>
      </c>
      <c r="R17" s="34">
        <v>2</v>
      </c>
      <c r="S17" s="34">
        <v>20</v>
      </c>
      <c r="T17" s="40">
        <f>F17+L17+M17+N17+O17+P17+R17+Q17+S17</f>
        <v>89</v>
      </c>
    </row>
    <row r="18" spans="1:20" ht="16.5" customHeight="1">
      <c r="A18" s="22">
        <v>17</v>
      </c>
      <c r="B18" s="27" t="s">
        <v>22</v>
      </c>
      <c r="C18" s="27" t="s">
        <v>21</v>
      </c>
      <c r="D18" s="25" t="s">
        <v>20</v>
      </c>
      <c r="E18" s="25">
        <v>78</v>
      </c>
      <c r="F18" s="25">
        <v>16</v>
      </c>
      <c r="G18" s="24">
        <v>6</v>
      </c>
      <c r="H18" s="24">
        <v>9</v>
      </c>
      <c r="I18" s="24">
        <v>12</v>
      </c>
      <c r="J18" s="24">
        <v>2</v>
      </c>
      <c r="K18" s="24">
        <v>8</v>
      </c>
      <c r="L18" s="24">
        <f t="shared" si="0"/>
        <v>37</v>
      </c>
      <c r="M18" s="24"/>
      <c r="N18" s="24">
        <v>2</v>
      </c>
      <c r="O18" s="24">
        <v>4.5</v>
      </c>
      <c r="P18" s="24">
        <v>3</v>
      </c>
      <c r="Q18" s="24">
        <v>4.5</v>
      </c>
      <c r="R18" s="24">
        <v>2</v>
      </c>
      <c r="S18" s="24">
        <v>20</v>
      </c>
      <c r="T18" s="31">
        <f>F18+L18+M18+N18+O18+P18+Q18+S18+R18</f>
        <v>89</v>
      </c>
    </row>
    <row r="19" spans="1:20" ht="16.5" customHeight="1" thickBot="1">
      <c r="A19" s="22">
        <v>18</v>
      </c>
      <c r="B19" s="27" t="s">
        <v>68</v>
      </c>
      <c r="C19" s="27" t="s">
        <v>1</v>
      </c>
      <c r="D19" s="25" t="s">
        <v>36</v>
      </c>
      <c r="E19" s="25">
        <v>47.5</v>
      </c>
      <c r="F19" s="25">
        <v>10</v>
      </c>
      <c r="G19" s="25">
        <v>15</v>
      </c>
      <c r="H19" s="25">
        <v>10</v>
      </c>
      <c r="I19" s="25">
        <v>8</v>
      </c>
      <c r="J19" s="25">
        <v>15</v>
      </c>
      <c r="K19" s="25">
        <v>8</v>
      </c>
      <c r="L19" s="25">
        <f t="shared" si="0"/>
        <v>56</v>
      </c>
      <c r="M19" s="25"/>
      <c r="N19" s="25">
        <v>-3</v>
      </c>
      <c r="O19" s="25">
        <v>-1.5</v>
      </c>
      <c r="P19" s="25">
        <v>-1</v>
      </c>
      <c r="Q19" s="25">
        <v>0.5</v>
      </c>
      <c r="R19" s="25">
        <v>2</v>
      </c>
      <c r="S19" s="25">
        <v>23</v>
      </c>
      <c r="T19" s="36">
        <f>F19+L19+M19+N19+O19+P19+R19+Q19+S19</f>
        <v>86</v>
      </c>
    </row>
    <row r="20" spans="1:20" ht="16.5" customHeight="1">
      <c r="A20" s="28">
        <v>19</v>
      </c>
      <c r="B20" s="41" t="s">
        <v>56</v>
      </c>
      <c r="C20" s="41" t="s">
        <v>45</v>
      </c>
      <c r="D20" s="29" t="s">
        <v>3</v>
      </c>
      <c r="E20" s="29">
        <v>53</v>
      </c>
      <c r="F20" s="29">
        <v>11</v>
      </c>
      <c r="G20" s="30">
        <v>3</v>
      </c>
      <c r="H20" s="30">
        <v>3</v>
      </c>
      <c r="I20" s="30">
        <v>17</v>
      </c>
      <c r="J20" s="30">
        <v>14</v>
      </c>
      <c r="K20" s="30">
        <v>14</v>
      </c>
      <c r="L20" s="30">
        <f t="shared" si="0"/>
        <v>51</v>
      </c>
      <c r="M20" s="30"/>
      <c r="N20" s="30">
        <v>2</v>
      </c>
      <c r="O20" s="30">
        <v>1</v>
      </c>
      <c r="P20" s="30">
        <v>1.5</v>
      </c>
      <c r="Q20" s="30">
        <v>-2.5</v>
      </c>
      <c r="R20" s="30">
        <v>2</v>
      </c>
      <c r="S20" s="30">
        <v>20</v>
      </c>
      <c r="T20" s="31">
        <f>F20+L20+M20+N20+O20+P20+R20+Q20+S20</f>
        <v>86</v>
      </c>
    </row>
    <row r="21" spans="1:20" ht="16.5" customHeight="1" thickBot="1">
      <c r="A21" s="32">
        <v>20</v>
      </c>
      <c r="B21" s="42" t="s">
        <v>69</v>
      </c>
      <c r="C21" s="42" t="s">
        <v>21</v>
      </c>
      <c r="D21" s="34" t="s">
        <v>0</v>
      </c>
      <c r="E21" s="34">
        <v>58</v>
      </c>
      <c r="F21" s="34">
        <v>12</v>
      </c>
      <c r="G21" s="34">
        <v>6</v>
      </c>
      <c r="H21" s="34">
        <v>11</v>
      </c>
      <c r="I21" s="34">
        <v>6</v>
      </c>
      <c r="J21" s="34">
        <v>18</v>
      </c>
      <c r="K21" s="34">
        <v>13</v>
      </c>
      <c r="L21" s="34">
        <f t="shared" si="0"/>
        <v>54</v>
      </c>
      <c r="M21" s="34"/>
      <c r="N21" s="34">
        <v>-2</v>
      </c>
      <c r="O21" s="34">
        <v>1.5</v>
      </c>
      <c r="P21" s="34">
        <v>1.5</v>
      </c>
      <c r="Q21" s="34">
        <v>1.5</v>
      </c>
      <c r="R21" s="34">
        <v>2</v>
      </c>
      <c r="S21" s="34">
        <v>15</v>
      </c>
      <c r="T21" s="36">
        <f>F21+L21+M21+N21+O21+P21+Q21+S21+R21</f>
        <v>85.5</v>
      </c>
    </row>
    <row r="22" spans="1:20" ht="16.5" customHeight="1">
      <c r="A22" s="22">
        <v>21</v>
      </c>
      <c r="B22" s="23" t="s">
        <v>34</v>
      </c>
      <c r="C22" s="23" t="s">
        <v>33</v>
      </c>
      <c r="D22" s="24" t="s">
        <v>20</v>
      </c>
      <c r="E22" s="24">
        <v>48</v>
      </c>
      <c r="F22" s="24">
        <v>10</v>
      </c>
      <c r="G22" s="24">
        <v>5</v>
      </c>
      <c r="H22" s="24">
        <v>15</v>
      </c>
      <c r="I22" s="24">
        <v>7</v>
      </c>
      <c r="J22" s="24">
        <v>18</v>
      </c>
      <c r="K22" s="24">
        <v>9</v>
      </c>
      <c r="L22" s="24">
        <f t="shared" si="0"/>
        <v>54</v>
      </c>
      <c r="M22" s="24"/>
      <c r="N22" s="24">
        <v>1</v>
      </c>
      <c r="O22" s="24">
        <v>-1</v>
      </c>
      <c r="P22" s="24">
        <v>-3</v>
      </c>
      <c r="Q22" s="24">
        <v>-1.5</v>
      </c>
      <c r="R22" s="24">
        <v>2</v>
      </c>
      <c r="S22" s="24">
        <v>23</v>
      </c>
      <c r="T22" s="31">
        <f>F22+L22+M22+N22+O22+P22+R22+Q22+S22</f>
        <v>84.5</v>
      </c>
    </row>
    <row r="23" spans="1:20" ht="16.5" customHeight="1" thickBot="1">
      <c r="A23" s="22">
        <v>22</v>
      </c>
      <c r="B23" s="44" t="s">
        <v>67</v>
      </c>
      <c r="C23" s="44" t="s">
        <v>16</v>
      </c>
      <c r="D23" s="24" t="s">
        <v>3</v>
      </c>
      <c r="E23" s="24">
        <v>43.5</v>
      </c>
      <c r="F23" s="24">
        <v>9</v>
      </c>
      <c r="G23" s="24">
        <v>0</v>
      </c>
      <c r="H23" s="24">
        <v>19</v>
      </c>
      <c r="I23" s="24">
        <v>14</v>
      </c>
      <c r="J23" s="24">
        <v>17</v>
      </c>
      <c r="K23" s="24">
        <v>8</v>
      </c>
      <c r="L23" s="24">
        <f t="shared" si="0"/>
        <v>58</v>
      </c>
      <c r="M23" s="24"/>
      <c r="N23" s="24">
        <v>0.5</v>
      </c>
      <c r="O23" s="24">
        <v>-1.5</v>
      </c>
      <c r="P23" s="24">
        <v>-1.5</v>
      </c>
      <c r="Q23" s="24">
        <v>-4</v>
      </c>
      <c r="R23" s="24">
        <v>2</v>
      </c>
      <c r="S23" s="24">
        <v>20</v>
      </c>
      <c r="T23" s="36">
        <f>F23+L23+M23+N23+O23+P23+Q23+S23+R23</f>
        <v>82.5</v>
      </c>
    </row>
    <row r="24" spans="1:20" ht="16.5" customHeight="1">
      <c r="A24" s="28">
        <v>23</v>
      </c>
      <c r="B24" s="43" t="s">
        <v>57</v>
      </c>
      <c r="C24" s="43"/>
      <c r="D24" s="30" t="s">
        <v>36</v>
      </c>
      <c r="E24" s="30">
        <v>44.5</v>
      </c>
      <c r="F24" s="30">
        <v>9</v>
      </c>
      <c r="G24" s="29">
        <v>3</v>
      </c>
      <c r="H24" s="29">
        <v>19</v>
      </c>
      <c r="I24" s="29">
        <v>19</v>
      </c>
      <c r="J24" s="29">
        <v>1</v>
      </c>
      <c r="K24" s="29">
        <v>15</v>
      </c>
      <c r="L24" s="29">
        <f t="shared" si="0"/>
        <v>57</v>
      </c>
      <c r="M24" s="29"/>
      <c r="N24" s="29">
        <v>-1.5</v>
      </c>
      <c r="O24" s="29">
        <v>-3</v>
      </c>
      <c r="P24" s="29">
        <v>-1</v>
      </c>
      <c r="Q24" s="29">
        <v>-0.5</v>
      </c>
      <c r="R24" s="29">
        <v>2</v>
      </c>
      <c r="S24" s="29">
        <v>20</v>
      </c>
      <c r="T24" s="31">
        <f>F24+L24+M24+N24+O24+P24+Q24+S24+R24</f>
        <v>82</v>
      </c>
    </row>
    <row r="25" spans="1:20" ht="16.5" customHeight="1" thickBot="1">
      <c r="A25" s="32">
        <v>24</v>
      </c>
      <c r="B25" s="39" t="s">
        <v>27</v>
      </c>
      <c r="C25" s="39" t="s">
        <v>26</v>
      </c>
      <c r="D25" s="35" t="s">
        <v>25</v>
      </c>
      <c r="E25" s="35">
        <v>47.5</v>
      </c>
      <c r="F25" s="35">
        <v>10</v>
      </c>
      <c r="G25" s="35">
        <v>16</v>
      </c>
      <c r="H25" s="35">
        <v>6</v>
      </c>
      <c r="I25" s="35">
        <v>6</v>
      </c>
      <c r="J25" s="35">
        <v>14</v>
      </c>
      <c r="K25" s="35">
        <v>5</v>
      </c>
      <c r="L25" s="35">
        <f t="shared" si="0"/>
        <v>47</v>
      </c>
      <c r="M25" s="35"/>
      <c r="N25" s="35">
        <v>2.5</v>
      </c>
      <c r="O25" s="35">
        <v>-2</v>
      </c>
      <c r="P25" s="35">
        <v>1.5</v>
      </c>
      <c r="Q25" s="35">
        <v>0.5</v>
      </c>
      <c r="R25" s="35">
        <v>2</v>
      </c>
      <c r="S25" s="35">
        <v>20</v>
      </c>
      <c r="T25" s="36">
        <f>F25+L25+M25+N25+O25+P25+R25+Q25+S25</f>
        <v>81.5</v>
      </c>
    </row>
    <row r="26" spans="1:20" ht="16.5" customHeight="1">
      <c r="A26" s="22">
        <v>2</v>
      </c>
      <c r="B26" s="44" t="s">
        <v>35</v>
      </c>
      <c r="C26" s="44" t="s">
        <v>6</v>
      </c>
      <c r="D26" s="24" t="s">
        <v>15</v>
      </c>
      <c r="E26" s="24">
        <v>61</v>
      </c>
      <c r="F26" s="24">
        <v>12</v>
      </c>
      <c r="G26" s="24">
        <v>7</v>
      </c>
      <c r="H26" s="24">
        <v>17</v>
      </c>
      <c r="I26" s="24">
        <v>1</v>
      </c>
      <c r="J26" s="24">
        <v>6</v>
      </c>
      <c r="K26" s="24">
        <v>16</v>
      </c>
      <c r="L26" s="24">
        <f t="shared" si="0"/>
        <v>47</v>
      </c>
      <c r="M26" s="24"/>
      <c r="N26" s="24">
        <v>2.5</v>
      </c>
      <c r="O26" s="24">
        <v>-2</v>
      </c>
      <c r="P26" s="24">
        <v>1.5</v>
      </c>
      <c r="Q26" s="24">
        <v>2.5</v>
      </c>
      <c r="R26" s="24">
        <v>2</v>
      </c>
      <c r="S26" s="24">
        <v>15</v>
      </c>
      <c r="T26" s="31">
        <f>F26+L26+M26+N26+O26+P26+Q26+S26+R26</f>
        <v>80.5</v>
      </c>
    </row>
    <row r="27" spans="1:20" ht="16.5" customHeight="1" thickBot="1">
      <c r="A27" s="22">
        <v>26</v>
      </c>
      <c r="B27" s="44" t="s">
        <v>65</v>
      </c>
      <c r="C27" s="44" t="s">
        <v>45</v>
      </c>
      <c r="D27" s="24" t="s">
        <v>52</v>
      </c>
      <c r="E27" s="24">
        <v>47</v>
      </c>
      <c r="F27" s="24">
        <v>9</v>
      </c>
      <c r="G27" s="24">
        <v>19</v>
      </c>
      <c r="H27" s="24">
        <v>6</v>
      </c>
      <c r="I27" s="24">
        <v>2</v>
      </c>
      <c r="J27" s="24">
        <v>14</v>
      </c>
      <c r="K27" s="24">
        <v>7</v>
      </c>
      <c r="L27" s="24">
        <f t="shared" si="0"/>
        <v>48</v>
      </c>
      <c r="M27" s="24"/>
      <c r="N27" s="24"/>
      <c r="O27" s="24">
        <v>0.5</v>
      </c>
      <c r="P27" s="24">
        <v>-1.5</v>
      </c>
      <c r="Q27" s="24">
        <v>-1.5</v>
      </c>
      <c r="R27" s="24">
        <v>2</v>
      </c>
      <c r="S27" s="24">
        <v>20</v>
      </c>
      <c r="T27" s="36">
        <f>F27+L27+M27+N27+O27+P27+Q27+S27+R27</f>
        <v>76.5</v>
      </c>
    </row>
    <row r="28" spans="1:20" ht="16.5" customHeight="1">
      <c r="A28" s="28">
        <v>27</v>
      </c>
      <c r="B28" s="41" t="s">
        <v>44</v>
      </c>
      <c r="C28" s="41" t="s">
        <v>1</v>
      </c>
      <c r="D28" s="29" t="s">
        <v>3</v>
      </c>
      <c r="E28" s="29">
        <v>42.5</v>
      </c>
      <c r="F28" s="29">
        <v>9</v>
      </c>
      <c r="G28" s="29">
        <v>19</v>
      </c>
      <c r="H28" s="29">
        <v>14</v>
      </c>
      <c r="I28" s="29">
        <v>3</v>
      </c>
      <c r="J28" s="29">
        <v>8</v>
      </c>
      <c r="K28" s="29">
        <v>3</v>
      </c>
      <c r="L28" s="29">
        <f t="shared" si="0"/>
        <v>47</v>
      </c>
      <c r="M28" s="29"/>
      <c r="N28" s="29"/>
      <c r="O28" s="29">
        <v>1</v>
      </c>
      <c r="P28" s="29">
        <v>-2</v>
      </c>
      <c r="Q28" s="29">
        <v>-1</v>
      </c>
      <c r="R28" s="29">
        <v>2</v>
      </c>
      <c r="S28" s="29">
        <v>20</v>
      </c>
      <c r="T28" s="31">
        <f>F28+L28+M28+N28+O28+P28+Q28+S28+R28</f>
        <v>76</v>
      </c>
    </row>
    <row r="29" spans="1:20" ht="16.5" customHeight="1" thickBot="1">
      <c r="A29" s="32">
        <v>28</v>
      </c>
      <c r="B29" s="42" t="s">
        <v>90</v>
      </c>
      <c r="C29" s="42" t="s">
        <v>33</v>
      </c>
      <c r="D29" s="34" t="s">
        <v>0</v>
      </c>
      <c r="E29" s="34">
        <v>61</v>
      </c>
      <c r="F29" s="34">
        <v>12</v>
      </c>
      <c r="G29" s="34">
        <v>1</v>
      </c>
      <c r="H29" s="34">
        <v>1</v>
      </c>
      <c r="I29" s="34">
        <v>19</v>
      </c>
      <c r="J29" s="34">
        <v>5</v>
      </c>
      <c r="K29" s="34">
        <v>16</v>
      </c>
      <c r="L29" s="35">
        <f t="shared" si="0"/>
        <v>42</v>
      </c>
      <c r="M29" s="34">
        <v>2.5</v>
      </c>
      <c r="N29" s="34">
        <v>1.5</v>
      </c>
      <c r="O29" s="34">
        <v>2</v>
      </c>
      <c r="P29" s="34">
        <v>-2</v>
      </c>
      <c r="Q29" s="34">
        <v>1</v>
      </c>
      <c r="R29" s="34">
        <v>2</v>
      </c>
      <c r="S29" s="34">
        <v>15</v>
      </c>
      <c r="T29" s="36">
        <f>F29+L29+M29+N29+O29+P29+Q29+S29+R29</f>
        <v>76</v>
      </c>
    </row>
    <row r="30" spans="1:20" ht="16.5" customHeight="1">
      <c r="A30" s="22">
        <v>29</v>
      </c>
      <c r="B30" s="44" t="s">
        <v>63</v>
      </c>
      <c r="C30" s="23" t="s">
        <v>50</v>
      </c>
      <c r="D30" s="24" t="s">
        <v>62</v>
      </c>
      <c r="E30" s="24">
        <v>45</v>
      </c>
      <c r="F30" s="24">
        <v>9</v>
      </c>
      <c r="G30" s="25">
        <v>1</v>
      </c>
      <c r="H30" s="25">
        <v>13</v>
      </c>
      <c r="I30" s="25">
        <v>10</v>
      </c>
      <c r="J30" s="25">
        <v>2</v>
      </c>
      <c r="K30" s="25">
        <v>18</v>
      </c>
      <c r="L30" s="25">
        <f t="shared" si="0"/>
        <v>44</v>
      </c>
      <c r="M30" s="25"/>
      <c r="N30" s="25"/>
      <c r="O30" s="25">
        <v>0.5</v>
      </c>
      <c r="P30" s="25">
        <v>-1.5</v>
      </c>
      <c r="Q30" s="25">
        <v>0.5</v>
      </c>
      <c r="R30" s="25">
        <v>2</v>
      </c>
      <c r="S30" s="25">
        <v>20</v>
      </c>
      <c r="T30" s="31">
        <f>F30+L30+M30+N30+O30+P30+R30+Q30+S30</f>
        <v>74.5</v>
      </c>
    </row>
    <row r="31" spans="1:20" ht="16.5" customHeight="1" thickBot="1">
      <c r="A31" s="22">
        <v>30</v>
      </c>
      <c r="B31" s="23" t="s">
        <v>42</v>
      </c>
      <c r="C31" s="23" t="s">
        <v>26</v>
      </c>
      <c r="D31" s="24" t="s">
        <v>31</v>
      </c>
      <c r="E31" s="24">
        <v>33</v>
      </c>
      <c r="F31" s="24">
        <v>7</v>
      </c>
      <c r="G31" s="25">
        <v>4</v>
      </c>
      <c r="H31" s="25">
        <v>17</v>
      </c>
      <c r="I31" s="25">
        <v>19</v>
      </c>
      <c r="J31" s="25">
        <v>1</v>
      </c>
      <c r="K31" s="25">
        <v>11</v>
      </c>
      <c r="L31" s="25">
        <f t="shared" si="0"/>
        <v>52</v>
      </c>
      <c r="M31" s="25">
        <v>1</v>
      </c>
      <c r="N31" s="25">
        <v>-2</v>
      </c>
      <c r="O31" s="25">
        <v>-4.5</v>
      </c>
      <c r="P31" s="25">
        <v>-3</v>
      </c>
      <c r="Q31" s="25">
        <v>-2.5</v>
      </c>
      <c r="R31" s="25">
        <v>2</v>
      </c>
      <c r="S31" s="25">
        <v>23</v>
      </c>
      <c r="T31" s="36">
        <f>F31+L31+M31+N31+O31+P31+Q31+S31+R31</f>
        <v>73</v>
      </c>
    </row>
    <row r="32" spans="1:20" ht="16.5" customHeight="1" thickTop="1">
      <c r="A32" s="45">
        <v>31</v>
      </c>
      <c r="B32" s="43" t="s">
        <v>41</v>
      </c>
      <c r="C32" s="43" t="s">
        <v>40</v>
      </c>
      <c r="D32" s="30" t="s">
        <v>39</v>
      </c>
      <c r="E32" s="30">
        <v>42.5</v>
      </c>
      <c r="F32" s="30">
        <v>9</v>
      </c>
      <c r="G32" s="30">
        <v>1</v>
      </c>
      <c r="H32" s="30">
        <v>7</v>
      </c>
      <c r="I32" s="30">
        <v>3</v>
      </c>
      <c r="J32" s="30">
        <v>18</v>
      </c>
      <c r="K32" s="30">
        <v>18</v>
      </c>
      <c r="L32" s="30">
        <f t="shared" si="0"/>
        <v>47</v>
      </c>
      <c r="M32" s="30"/>
      <c r="N32" s="30"/>
      <c r="O32" s="30">
        <v>-1</v>
      </c>
      <c r="P32" s="30">
        <v>0.5</v>
      </c>
      <c r="Q32" s="30">
        <v>0.5</v>
      </c>
      <c r="R32" s="30">
        <v>2</v>
      </c>
      <c r="S32" s="30">
        <v>15</v>
      </c>
      <c r="T32" s="31">
        <f>F32+L32+M32+N32+O32+P32+R32+Q32+S32</f>
        <v>73</v>
      </c>
    </row>
    <row r="33" spans="1:20" ht="16.5" customHeight="1" thickBot="1">
      <c r="A33" s="32">
        <v>32</v>
      </c>
      <c r="B33" s="42" t="s">
        <v>37</v>
      </c>
      <c r="C33" s="42" t="s">
        <v>4</v>
      </c>
      <c r="D33" s="34" t="s">
        <v>36</v>
      </c>
      <c r="E33" s="34">
        <v>33</v>
      </c>
      <c r="F33" s="34">
        <v>7</v>
      </c>
      <c r="G33" s="35">
        <v>13</v>
      </c>
      <c r="H33" s="35">
        <v>14</v>
      </c>
      <c r="I33" s="35">
        <v>2</v>
      </c>
      <c r="J33" s="35">
        <v>6</v>
      </c>
      <c r="K33" s="35">
        <v>19</v>
      </c>
      <c r="L33" s="35">
        <f t="shared" si="0"/>
        <v>54</v>
      </c>
      <c r="M33" s="35"/>
      <c r="N33" s="35">
        <v>-2.5</v>
      </c>
      <c r="O33" s="35">
        <v>-5</v>
      </c>
      <c r="P33" s="35">
        <v>-1.5</v>
      </c>
      <c r="Q33" s="35">
        <v>-1.5</v>
      </c>
      <c r="R33" s="35">
        <v>2</v>
      </c>
      <c r="S33" s="35">
        <v>20</v>
      </c>
      <c r="T33" s="36">
        <f>F33+L33+M33+N33+O33+P33+R33+Q33+S33</f>
        <v>72.5</v>
      </c>
    </row>
    <row r="34" spans="1:20" ht="16.5" customHeight="1">
      <c r="A34" s="22">
        <v>33</v>
      </c>
      <c r="B34" s="23" t="s">
        <v>66</v>
      </c>
      <c r="C34" s="23" t="s">
        <v>4</v>
      </c>
      <c r="D34" s="24" t="s">
        <v>8</v>
      </c>
      <c r="E34" s="24">
        <v>25</v>
      </c>
      <c r="F34" s="24">
        <v>5</v>
      </c>
      <c r="G34" s="25">
        <v>16</v>
      </c>
      <c r="H34" s="25">
        <v>14</v>
      </c>
      <c r="I34" s="25">
        <v>9</v>
      </c>
      <c r="J34" s="25">
        <v>9</v>
      </c>
      <c r="K34" s="25">
        <v>10</v>
      </c>
      <c r="L34" s="25">
        <f t="shared" si="0"/>
        <v>58</v>
      </c>
      <c r="M34" s="25">
        <v>-1</v>
      </c>
      <c r="N34" s="25">
        <v>-2.5</v>
      </c>
      <c r="O34" s="25">
        <v>-3</v>
      </c>
      <c r="P34" s="25">
        <v>-2</v>
      </c>
      <c r="Q34" s="25">
        <v>-4.5</v>
      </c>
      <c r="R34" s="25">
        <v>2</v>
      </c>
      <c r="S34" s="25">
        <v>20</v>
      </c>
      <c r="T34" s="31">
        <f>F34+L34+M34+N34+O34+P34+R34+Q34+S34</f>
        <v>72</v>
      </c>
    </row>
    <row r="35" spans="1:20" ht="16.5" customHeight="1" thickBot="1">
      <c r="A35" s="22">
        <v>34</v>
      </c>
      <c r="B35" s="44" t="s">
        <v>51</v>
      </c>
      <c r="C35" s="23" t="s">
        <v>50</v>
      </c>
      <c r="D35" s="24" t="s">
        <v>49</v>
      </c>
      <c r="E35" s="24">
        <v>34</v>
      </c>
      <c r="F35" s="24">
        <v>7</v>
      </c>
      <c r="G35" s="25">
        <v>7</v>
      </c>
      <c r="H35" s="25">
        <v>3</v>
      </c>
      <c r="I35" s="25">
        <v>9</v>
      </c>
      <c r="J35" s="25">
        <v>12</v>
      </c>
      <c r="K35" s="25">
        <v>12</v>
      </c>
      <c r="L35" s="25">
        <f t="shared" si="0"/>
        <v>43</v>
      </c>
      <c r="M35" s="25"/>
      <c r="N35" s="25">
        <v>-2.5</v>
      </c>
      <c r="O35" s="25">
        <v>-0.5</v>
      </c>
      <c r="P35" s="25">
        <v>-1.5</v>
      </c>
      <c r="Q35" s="25">
        <v>-4.5</v>
      </c>
      <c r="R35" s="25">
        <v>2</v>
      </c>
      <c r="S35" s="25">
        <v>26</v>
      </c>
      <c r="T35" s="36">
        <f>F35+L35+M35+N35+O35+P35+R35+Q35+S35</f>
        <v>69</v>
      </c>
    </row>
    <row r="36" spans="1:20" ht="16.5" customHeight="1">
      <c r="A36" s="46">
        <v>35</v>
      </c>
      <c r="B36" s="57" t="s">
        <v>59</v>
      </c>
      <c r="C36" s="57" t="s">
        <v>92</v>
      </c>
      <c r="D36" s="60" t="s">
        <v>39</v>
      </c>
      <c r="E36" s="60">
        <v>47.5</v>
      </c>
      <c r="F36" s="60">
        <v>10</v>
      </c>
      <c r="G36" s="60">
        <v>4</v>
      </c>
      <c r="H36" s="60">
        <v>8</v>
      </c>
      <c r="I36" s="60">
        <v>20</v>
      </c>
      <c r="J36" s="60">
        <v>1</v>
      </c>
      <c r="K36" s="60">
        <v>1</v>
      </c>
      <c r="L36" s="60">
        <f t="shared" si="0"/>
        <v>34</v>
      </c>
      <c r="M36" s="60"/>
      <c r="N36" s="60"/>
      <c r="O36" s="60">
        <v>1</v>
      </c>
      <c r="P36" s="60">
        <v>-1.5</v>
      </c>
      <c r="Q36" s="60">
        <v>1.5</v>
      </c>
      <c r="R36" s="60">
        <v>2</v>
      </c>
      <c r="S36" s="60">
        <v>20</v>
      </c>
      <c r="T36" s="31">
        <f>F36+L36+M36+N36+O36+P36+Q36+S36+R36</f>
        <v>67</v>
      </c>
    </row>
    <row r="37" spans="1:20" ht="16.5" customHeight="1" thickBot="1">
      <c r="A37" s="47">
        <v>36</v>
      </c>
      <c r="B37" s="59" t="s">
        <v>61</v>
      </c>
      <c r="C37" s="59" t="s">
        <v>11</v>
      </c>
      <c r="D37" s="48" t="s">
        <v>20</v>
      </c>
      <c r="E37" s="48">
        <v>41.5</v>
      </c>
      <c r="F37" s="48">
        <v>8</v>
      </c>
      <c r="G37" s="48">
        <v>14</v>
      </c>
      <c r="H37" s="48">
        <v>1</v>
      </c>
      <c r="I37" s="48">
        <v>10</v>
      </c>
      <c r="J37" s="48">
        <v>11</v>
      </c>
      <c r="K37" s="48">
        <v>1</v>
      </c>
      <c r="L37" s="48">
        <f t="shared" si="0"/>
        <v>37</v>
      </c>
      <c r="M37" s="48"/>
      <c r="N37" s="48">
        <v>-2</v>
      </c>
      <c r="O37" s="48">
        <v>-0.5</v>
      </c>
      <c r="P37" s="48">
        <v>0.5</v>
      </c>
      <c r="Q37" s="48">
        <v>-2</v>
      </c>
      <c r="R37" s="48">
        <v>2</v>
      </c>
      <c r="S37" s="48">
        <v>23</v>
      </c>
      <c r="T37" s="36">
        <f>F37+L37+M37+N37+O37+P37+Q37+S37+R37</f>
        <v>66</v>
      </c>
    </row>
    <row r="38" spans="1:20" ht="16.5" customHeight="1">
      <c r="A38" s="22">
        <v>37</v>
      </c>
      <c r="B38" s="37" t="s">
        <v>12</v>
      </c>
      <c r="C38" s="27" t="s">
        <v>11</v>
      </c>
      <c r="D38" s="25" t="s">
        <v>3</v>
      </c>
      <c r="E38" s="25">
        <v>51.5</v>
      </c>
      <c r="F38" s="25">
        <v>10</v>
      </c>
      <c r="G38" s="25">
        <v>4</v>
      </c>
      <c r="H38" s="25">
        <v>12</v>
      </c>
      <c r="I38" s="25">
        <v>2</v>
      </c>
      <c r="J38" s="25">
        <v>8</v>
      </c>
      <c r="K38" s="25">
        <v>4</v>
      </c>
      <c r="L38" s="25">
        <f t="shared" si="0"/>
        <v>30</v>
      </c>
      <c r="M38" s="25">
        <v>-0.5</v>
      </c>
      <c r="N38" s="25"/>
      <c r="O38" s="25">
        <v>-1.5</v>
      </c>
      <c r="P38" s="25">
        <v>1.5</v>
      </c>
      <c r="Q38" s="25">
        <v>-1</v>
      </c>
      <c r="R38" s="25">
        <v>2</v>
      </c>
      <c r="S38" s="25">
        <v>20</v>
      </c>
      <c r="T38" s="31">
        <f>F38+L38+M38+N38+O38+P38+R38+Q38+S38</f>
        <v>60.5</v>
      </c>
    </row>
    <row r="39" spans="1:20" ht="16.5" customHeight="1" thickBot="1">
      <c r="A39" s="22">
        <v>38</v>
      </c>
      <c r="B39" s="27" t="s">
        <v>55</v>
      </c>
      <c r="C39" s="27" t="s">
        <v>91</v>
      </c>
      <c r="D39" s="25" t="s">
        <v>3</v>
      </c>
      <c r="E39" s="25">
        <v>37.5</v>
      </c>
      <c r="F39" s="25">
        <v>8</v>
      </c>
      <c r="G39" s="24">
        <v>9</v>
      </c>
      <c r="H39" s="24">
        <v>2</v>
      </c>
      <c r="I39" s="24">
        <v>11</v>
      </c>
      <c r="J39" s="24">
        <v>6</v>
      </c>
      <c r="K39" s="24">
        <v>2</v>
      </c>
      <c r="L39" s="24">
        <f t="shared" si="0"/>
        <v>30</v>
      </c>
      <c r="M39" s="24">
        <v>0.5</v>
      </c>
      <c r="N39" s="24">
        <v>-2.5</v>
      </c>
      <c r="O39" s="24">
        <v>0.5</v>
      </c>
      <c r="P39" s="24">
        <v>-1.5</v>
      </c>
      <c r="Q39" s="24">
        <v>-0.5</v>
      </c>
      <c r="R39" s="24">
        <v>2</v>
      </c>
      <c r="S39" s="24">
        <v>20</v>
      </c>
      <c r="T39" s="36">
        <f>F39+L39+M39+N39+O39+P39+R39+Q39+S39</f>
        <v>56.5</v>
      </c>
    </row>
    <row r="40" spans="1:20" ht="16.5" customHeight="1">
      <c r="A40" s="49">
        <v>39</v>
      </c>
      <c r="B40" s="50" t="s">
        <v>58</v>
      </c>
      <c r="C40" s="50" t="s">
        <v>11</v>
      </c>
      <c r="D40" s="51" t="s">
        <v>8</v>
      </c>
      <c r="E40" s="51">
        <v>75.5</v>
      </c>
      <c r="F40" s="51">
        <v>15</v>
      </c>
      <c r="G40" s="51">
        <v>1</v>
      </c>
      <c r="H40" s="51">
        <v>2</v>
      </c>
      <c r="I40" s="51">
        <v>1</v>
      </c>
      <c r="J40" s="51">
        <v>6</v>
      </c>
      <c r="K40" s="51">
        <v>4</v>
      </c>
      <c r="L40" s="51">
        <f t="shared" si="0"/>
        <v>14</v>
      </c>
      <c r="M40" s="51">
        <v>0.5</v>
      </c>
      <c r="N40" s="51">
        <v>-0.5</v>
      </c>
      <c r="O40" s="51">
        <v>3</v>
      </c>
      <c r="P40" s="51">
        <v>3.5</v>
      </c>
      <c r="Q40" s="51">
        <v>3.5</v>
      </c>
      <c r="R40" s="51">
        <v>2</v>
      </c>
      <c r="S40" s="51">
        <v>15</v>
      </c>
      <c r="T40" s="31">
        <f>F40+L40+M40+N40+O40+P40+Q40+S40+R40</f>
        <v>56</v>
      </c>
    </row>
    <row r="41" spans="1:20" ht="16.5" customHeight="1" thickBot="1">
      <c r="A41" s="53">
        <v>40</v>
      </c>
      <c r="B41" s="54" t="s">
        <v>5</v>
      </c>
      <c r="C41" s="54" t="s">
        <v>4</v>
      </c>
      <c r="D41" s="55" t="s">
        <v>3</v>
      </c>
      <c r="E41" s="55">
        <v>36</v>
      </c>
      <c r="F41" s="55">
        <v>7</v>
      </c>
      <c r="G41" s="55">
        <v>11</v>
      </c>
      <c r="H41" s="55">
        <v>5</v>
      </c>
      <c r="I41" s="55">
        <v>8</v>
      </c>
      <c r="J41" s="55">
        <v>9</v>
      </c>
      <c r="K41" s="55">
        <v>4</v>
      </c>
      <c r="L41" s="62">
        <f t="shared" si="0"/>
        <v>37</v>
      </c>
      <c r="M41" s="55">
        <v>-0.5</v>
      </c>
      <c r="N41" s="55">
        <v>-3</v>
      </c>
      <c r="O41" s="55">
        <v>-4.5</v>
      </c>
      <c r="P41" s="55">
        <v>-0.5</v>
      </c>
      <c r="Q41" s="55">
        <v>-2.5</v>
      </c>
      <c r="R41" s="55">
        <v>2</v>
      </c>
      <c r="S41" s="55">
        <v>20</v>
      </c>
      <c r="T41" s="36">
        <f>F41+L41+M41+N41+O41+P41+Q41+S41+R41</f>
        <v>55</v>
      </c>
    </row>
    <row r="42" spans="1:20" ht="16.5" customHeight="1">
      <c r="A42" s="22">
        <v>41</v>
      </c>
      <c r="B42" s="37" t="s">
        <v>23</v>
      </c>
      <c r="C42" s="27"/>
      <c r="D42" s="25" t="s">
        <v>3</v>
      </c>
      <c r="E42" s="25">
        <v>40</v>
      </c>
      <c r="F42" s="25">
        <v>8</v>
      </c>
      <c r="G42" s="25">
        <v>6</v>
      </c>
      <c r="H42" s="25">
        <v>5</v>
      </c>
      <c r="I42" s="25">
        <v>0</v>
      </c>
      <c r="J42" s="25">
        <v>2</v>
      </c>
      <c r="K42" s="25">
        <v>16</v>
      </c>
      <c r="L42" s="52">
        <f t="shared" si="0"/>
        <v>29</v>
      </c>
      <c r="M42" s="25"/>
      <c r="N42" s="25">
        <v>-1</v>
      </c>
      <c r="O42" s="25">
        <v>-1</v>
      </c>
      <c r="P42" s="25">
        <v>-0.5</v>
      </c>
      <c r="Q42" s="25">
        <v>-3.5</v>
      </c>
      <c r="R42" s="25">
        <v>2</v>
      </c>
      <c r="S42" s="25">
        <v>20</v>
      </c>
      <c r="T42" s="31">
        <f>F42+L42+M42+N42+O42+P42+R42+Q42+S42</f>
        <v>53</v>
      </c>
    </row>
    <row r="43" spans="1:20" ht="16.5" customHeight="1" thickBot="1">
      <c r="A43" s="56">
        <v>42</v>
      </c>
      <c r="B43" s="58" t="s">
        <v>38</v>
      </c>
      <c r="C43" s="58" t="s">
        <v>92</v>
      </c>
      <c r="D43" s="61" t="s">
        <v>52</v>
      </c>
      <c r="E43" s="61">
        <v>38.5</v>
      </c>
      <c r="F43" s="61">
        <v>8</v>
      </c>
      <c r="G43" s="61">
        <v>1</v>
      </c>
      <c r="H43" s="61">
        <v>1</v>
      </c>
      <c r="I43" s="61">
        <v>1</v>
      </c>
      <c r="J43" s="61">
        <v>14</v>
      </c>
      <c r="K43" s="61">
        <v>2</v>
      </c>
      <c r="L43" s="61">
        <f t="shared" si="0"/>
        <v>19</v>
      </c>
      <c r="M43" s="61"/>
      <c r="N43" s="61">
        <v>-0.5</v>
      </c>
      <c r="O43" s="61">
        <v>-2</v>
      </c>
      <c r="P43" s="61">
        <v>-3.5</v>
      </c>
      <c r="Q43" s="61">
        <v>-0.5</v>
      </c>
      <c r="R43" s="61">
        <v>2</v>
      </c>
      <c r="S43" s="61">
        <v>20</v>
      </c>
      <c r="T43" s="36">
        <f>F43+L43+M43+N43+O43+P43+Q43+S43+R43</f>
        <v>42.5</v>
      </c>
    </row>
    <row r="44" spans="1:20" ht="16.5" customHeight="1" thickTop="1">
      <c r="G44" s="2"/>
    </row>
    <row r="45" spans="1:20" ht="16.5" customHeight="1">
      <c r="B45" s="19"/>
    </row>
    <row r="46" spans="1:20" s="3" customFormat="1" ht="23.25" customHeight="1">
      <c r="A46" s="16"/>
      <c r="B46" s="17" t="s">
        <v>93</v>
      </c>
      <c r="C46" s="17"/>
      <c r="D46" s="18"/>
      <c r="E46" s="18"/>
      <c r="F46" s="18"/>
      <c r="G46" s="18"/>
      <c r="H46" s="18"/>
      <c r="I46" s="18"/>
      <c r="J46" s="18"/>
      <c r="K46" s="18"/>
      <c r="L46" s="18"/>
      <c r="M46" s="2"/>
      <c r="N46" s="2"/>
      <c r="O46" s="2"/>
      <c r="P46" s="2"/>
      <c r="Q46" s="2"/>
      <c r="R46" s="2"/>
      <c r="S46" s="2"/>
      <c r="T46" s="2"/>
    </row>
    <row r="47" spans="1:20" s="3" customFormat="1" ht="23.25" customHeight="1">
      <c r="A47" s="16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2"/>
      <c r="N47" s="2"/>
      <c r="O47" s="2"/>
      <c r="P47" s="2"/>
      <c r="Q47" s="2"/>
      <c r="R47" s="2"/>
      <c r="S47" s="2"/>
      <c r="T47" s="2"/>
    </row>
    <row r="48" spans="1:20" s="3" customFormat="1" ht="23.25" customHeight="1">
      <c r="A48" s="16"/>
      <c r="B48" s="19" t="s">
        <v>51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s="3" customFormat="1" ht="23.25" customHeight="1">
      <c r="A49" s="16"/>
      <c r="B49" s="19" t="s">
        <v>95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28.5" customHeight="1">
      <c r="B50" s="19"/>
    </row>
    <row r="51" spans="1:20" ht="33.75" customHeight="1">
      <c r="B51" s="19"/>
    </row>
  </sheetData>
  <sortState ref="B2:T43">
    <sortCondition descending="1" ref="T2:T43"/>
    <sortCondition descending="1" ref="L2:L43"/>
    <sortCondition descending="1" ref="E2:E43"/>
  </sortState>
  <pageMargins left="0.25" right="0.25" top="0.75" bottom="0.53125" header="0.3" footer="0.3"/>
  <pageSetup paperSize="9" orientation="landscape" r:id="rId1"/>
  <headerFooter>
    <oddHeader>&amp;C&amp;"-,Bold"&amp;22W40k Slut Resultat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D44"/>
  <sheetViews>
    <sheetView view="pageLayout" workbookViewId="0">
      <selection activeCell="H7" sqref="H7"/>
    </sheetView>
  </sheetViews>
  <sheetFormatPr defaultRowHeight="15.75"/>
  <cols>
    <col min="1" max="1" width="6.140625" style="1" customWidth="1"/>
    <col min="2" max="2" width="26.28515625" customWidth="1"/>
    <col min="3" max="3" width="12.85546875" customWidth="1"/>
    <col min="4" max="4" width="7" style="4" customWidth="1"/>
  </cols>
  <sheetData>
    <row r="1" spans="1:4" ht="18" thickTop="1">
      <c r="A1" s="6"/>
      <c r="B1" s="7" t="s">
        <v>73</v>
      </c>
      <c r="C1" s="7" t="s">
        <v>72</v>
      </c>
      <c r="D1" s="63" t="s">
        <v>88</v>
      </c>
    </row>
    <row r="2" spans="1:4" ht="17.25">
      <c r="A2" s="8">
        <v>1</v>
      </c>
      <c r="B2" s="9" t="s">
        <v>17</v>
      </c>
      <c r="C2" s="9" t="s">
        <v>16</v>
      </c>
      <c r="D2" s="64">
        <v>25</v>
      </c>
    </row>
    <row r="3" spans="1:4" ht="17.25">
      <c r="A3" s="8">
        <v>2</v>
      </c>
      <c r="B3" s="9" t="s">
        <v>69</v>
      </c>
      <c r="C3" s="9" t="s">
        <v>21</v>
      </c>
      <c r="D3" s="64">
        <v>25</v>
      </c>
    </row>
    <row r="4" spans="1:4" ht="17.25">
      <c r="A4" s="8">
        <v>3</v>
      </c>
      <c r="B4" s="9" t="s">
        <v>19</v>
      </c>
      <c r="C4" s="9" t="s">
        <v>18</v>
      </c>
      <c r="D4" s="64">
        <v>25</v>
      </c>
    </row>
    <row r="5" spans="1:4" ht="17.25">
      <c r="A5" s="8">
        <v>4</v>
      </c>
      <c r="B5" s="10" t="s">
        <v>47</v>
      </c>
      <c r="C5" s="9" t="s">
        <v>16</v>
      </c>
      <c r="D5" s="64">
        <v>24</v>
      </c>
    </row>
    <row r="6" spans="1:4" ht="17.25">
      <c r="A6" s="8">
        <v>5</v>
      </c>
      <c r="B6" s="9" t="s">
        <v>43</v>
      </c>
      <c r="C6" s="9" t="s">
        <v>26</v>
      </c>
      <c r="D6" s="64">
        <v>24</v>
      </c>
    </row>
    <row r="7" spans="1:4" ht="17.25">
      <c r="A7" s="8">
        <v>6</v>
      </c>
      <c r="B7" s="9" t="s">
        <v>54</v>
      </c>
      <c r="C7" s="9" t="s">
        <v>53</v>
      </c>
      <c r="D7" s="64">
        <v>23</v>
      </c>
    </row>
    <row r="8" spans="1:4" ht="17.25">
      <c r="A8" s="8">
        <v>7</v>
      </c>
      <c r="B8" s="10" t="s">
        <v>2</v>
      </c>
      <c r="C8" s="10" t="s">
        <v>1</v>
      </c>
      <c r="D8" s="64">
        <v>23</v>
      </c>
    </row>
    <row r="9" spans="1:4" ht="17.25">
      <c r="A9" s="8">
        <v>8</v>
      </c>
      <c r="B9" s="9" t="s">
        <v>60</v>
      </c>
      <c r="C9" s="9" t="s">
        <v>11</v>
      </c>
      <c r="D9" s="64">
        <v>23</v>
      </c>
    </row>
    <row r="10" spans="1:4" ht="17.25">
      <c r="A10" s="8">
        <v>9</v>
      </c>
      <c r="B10" s="10" t="s">
        <v>67</v>
      </c>
      <c r="C10" s="10" t="s">
        <v>16</v>
      </c>
      <c r="D10" s="64">
        <v>23</v>
      </c>
    </row>
    <row r="11" spans="1:4" ht="17.25">
      <c r="A11" s="8">
        <v>10</v>
      </c>
      <c r="B11" s="9" t="s">
        <v>46</v>
      </c>
      <c r="C11" s="9" t="s">
        <v>16</v>
      </c>
      <c r="D11" s="64">
        <v>23</v>
      </c>
    </row>
    <row r="12" spans="1:4" ht="17.25">
      <c r="A12" s="8">
        <v>11</v>
      </c>
      <c r="B12" s="9" t="s">
        <v>37</v>
      </c>
      <c r="C12" s="9" t="s">
        <v>4</v>
      </c>
      <c r="D12" s="64">
        <v>23</v>
      </c>
    </row>
    <row r="13" spans="1:4" ht="17.25">
      <c r="A13" s="8">
        <v>12</v>
      </c>
      <c r="B13" s="9" t="s">
        <v>30</v>
      </c>
      <c r="C13" s="9" t="s">
        <v>29</v>
      </c>
      <c r="D13" s="64">
        <v>23</v>
      </c>
    </row>
    <row r="14" spans="1:4" ht="17.25">
      <c r="A14" s="8">
        <v>13</v>
      </c>
      <c r="B14" s="9" t="s">
        <v>56</v>
      </c>
      <c r="C14" s="9" t="s">
        <v>45</v>
      </c>
      <c r="D14" s="64">
        <v>23</v>
      </c>
    </row>
    <row r="15" spans="1:4" ht="17.25">
      <c r="A15" s="8">
        <v>14</v>
      </c>
      <c r="B15" s="10" t="s">
        <v>51</v>
      </c>
      <c r="C15" s="9" t="s">
        <v>50</v>
      </c>
      <c r="D15" s="64">
        <v>23</v>
      </c>
    </row>
    <row r="16" spans="1:4" ht="17.25">
      <c r="A16" s="8">
        <v>15</v>
      </c>
      <c r="B16" s="9" t="s">
        <v>10</v>
      </c>
      <c r="C16" s="9" t="s">
        <v>9</v>
      </c>
      <c r="D16" s="64">
        <v>23</v>
      </c>
    </row>
    <row r="17" spans="1:4" ht="17.25">
      <c r="A17" s="8">
        <v>16</v>
      </c>
      <c r="B17" s="9" t="s">
        <v>22</v>
      </c>
      <c r="C17" s="9" t="s">
        <v>21</v>
      </c>
      <c r="D17" s="64">
        <v>23</v>
      </c>
    </row>
    <row r="18" spans="1:4" ht="17.25">
      <c r="A18" s="8">
        <v>17</v>
      </c>
      <c r="B18" s="9" t="s">
        <v>42</v>
      </c>
      <c r="C18" s="9" t="s">
        <v>26</v>
      </c>
      <c r="D18" s="64">
        <v>22</v>
      </c>
    </row>
    <row r="19" spans="1:4" ht="17.25">
      <c r="A19" s="8">
        <v>18</v>
      </c>
      <c r="B19" s="10" t="s">
        <v>90</v>
      </c>
      <c r="C19" s="10" t="s">
        <v>45</v>
      </c>
      <c r="D19" s="64">
        <v>22</v>
      </c>
    </row>
    <row r="20" spans="1:4" ht="17.25">
      <c r="A20" s="8">
        <v>19</v>
      </c>
      <c r="B20" s="9" t="s">
        <v>61</v>
      </c>
      <c r="C20" s="9" t="s">
        <v>11</v>
      </c>
      <c r="D20" s="64">
        <v>22</v>
      </c>
    </row>
    <row r="21" spans="1:4" ht="17.25">
      <c r="A21" s="8">
        <v>20</v>
      </c>
      <c r="B21" s="9" t="s">
        <v>55</v>
      </c>
      <c r="C21" s="9"/>
      <c r="D21" s="64">
        <v>22</v>
      </c>
    </row>
    <row r="22" spans="1:4" ht="17.25">
      <c r="A22" s="8">
        <v>21</v>
      </c>
      <c r="B22" s="10" t="s">
        <v>12</v>
      </c>
      <c r="C22" s="9" t="s">
        <v>11</v>
      </c>
      <c r="D22" s="64">
        <v>22</v>
      </c>
    </row>
    <row r="23" spans="1:4" ht="17.25">
      <c r="A23" s="8">
        <v>22</v>
      </c>
      <c r="B23" s="10" t="s">
        <v>23</v>
      </c>
      <c r="C23" s="9"/>
      <c r="D23" s="64">
        <v>22</v>
      </c>
    </row>
    <row r="24" spans="1:4" ht="17.25">
      <c r="A24" s="8">
        <v>23</v>
      </c>
      <c r="B24" s="9" t="s">
        <v>24</v>
      </c>
      <c r="C24" s="9" t="s">
        <v>1</v>
      </c>
      <c r="D24" s="64">
        <v>21</v>
      </c>
    </row>
    <row r="25" spans="1:4" ht="17.25">
      <c r="A25" s="8">
        <v>24</v>
      </c>
      <c r="B25" s="10" t="s">
        <v>64</v>
      </c>
      <c r="C25" s="10"/>
      <c r="D25" s="64">
        <v>21</v>
      </c>
    </row>
    <row r="26" spans="1:4" ht="17.25">
      <c r="A26" s="8">
        <v>25</v>
      </c>
      <c r="B26" s="9" t="s">
        <v>66</v>
      </c>
      <c r="C26" s="9" t="s">
        <v>4</v>
      </c>
      <c r="D26" s="64">
        <v>21</v>
      </c>
    </row>
    <row r="27" spans="1:4" ht="17.25">
      <c r="A27" s="8">
        <v>26</v>
      </c>
      <c r="B27" s="9" t="s">
        <v>57</v>
      </c>
      <c r="C27" s="9"/>
      <c r="D27" s="64">
        <v>21</v>
      </c>
    </row>
    <row r="28" spans="1:4" ht="17.25">
      <c r="A28" s="8">
        <v>27</v>
      </c>
      <c r="B28" s="9" t="s">
        <v>34</v>
      </c>
      <c r="C28" s="9" t="s">
        <v>33</v>
      </c>
      <c r="D28" s="64">
        <v>21</v>
      </c>
    </row>
    <row r="29" spans="1:4" ht="17.25">
      <c r="A29" s="8">
        <v>28</v>
      </c>
      <c r="B29" s="10" t="s">
        <v>7</v>
      </c>
      <c r="C29" s="10" t="s">
        <v>6</v>
      </c>
      <c r="D29" s="64">
        <v>21</v>
      </c>
    </row>
    <row r="30" spans="1:4" ht="17.25">
      <c r="A30" s="8">
        <v>29</v>
      </c>
      <c r="B30" s="9" t="s">
        <v>44</v>
      </c>
      <c r="C30" s="9" t="s">
        <v>1</v>
      </c>
      <c r="D30" s="64">
        <v>21</v>
      </c>
    </row>
    <row r="31" spans="1:4" ht="17.25">
      <c r="A31" s="8">
        <v>30</v>
      </c>
      <c r="B31" s="10" t="s">
        <v>35</v>
      </c>
      <c r="C31" s="10" t="s">
        <v>6</v>
      </c>
      <c r="D31" s="64">
        <v>21</v>
      </c>
    </row>
    <row r="32" spans="1:4" ht="17.25">
      <c r="A32" s="8">
        <v>31</v>
      </c>
      <c r="B32" s="9" t="s">
        <v>5</v>
      </c>
      <c r="C32" s="9" t="s">
        <v>4</v>
      </c>
      <c r="D32" s="64">
        <v>21</v>
      </c>
    </row>
    <row r="33" spans="1:4" ht="17.25">
      <c r="A33" s="8">
        <v>32</v>
      </c>
      <c r="B33" s="9" t="s">
        <v>14</v>
      </c>
      <c r="C33" s="9" t="s">
        <v>1</v>
      </c>
      <c r="D33" s="64">
        <v>20</v>
      </c>
    </row>
    <row r="34" spans="1:4" ht="17.25">
      <c r="A34" s="8">
        <v>33</v>
      </c>
      <c r="B34" s="9" t="s">
        <v>68</v>
      </c>
      <c r="C34" s="9" t="s">
        <v>1</v>
      </c>
      <c r="D34" s="64">
        <v>20</v>
      </c>
    </row>
    <row r="35" spans="1:4" ht="17.25">
      <c r="A35" s="8">
        <v>34</v>
      </c>
      <c r="B35" s="10" t="s">
        <v>32</v>
      </c>
      <c r="C35" s="10"/>
      <c r="D35" s="64">
        <v>20</v>
      </c>
    </row>
    <row r="36" spans="1:4" ht="17.25">
      <c r="A36" s="8">
        <v>35</v>
      </c>
      <c r="B36" s="9" t="s">
        <v>41</v>
      </c>
      <c r="C36" s="9" t="s">
        <v>40</v>
      </c>
      <c r="D36" s="64">
        <v>20</v>
      </c>
    </row>
    <row r="37" spans="1:4" ht="17.25">
      <c r="A37" s="8">
        <v>36</v>
      </c>
      <c r="B37" s="9" t="s">
        <v>27</v>
      </c>
      <c r="C37" s="9" t="s">
        <v>26</v>
      </c>
      <c r="D37" s="64">
        <v>20</v>
      </c>
    </row>
    <row r="38" spans="1:4" ht="17.25">
      <c r="A38" s="8">
        <v>37</v>
      </c>
      <c r="B38" s="9" t="s">
        <v>59</v>
      </c>
      <c r="C38" s="9"/>
      <c r="D38" s="64">
        <v>20</v>
      </c>
    </row>
    <row r="39" spans="1:4" ht="17.25">
      <c r="A39" s="8">
        <v>38</v>
      </c>
      <c r="B39" s="10" t="s">
        <v>58</v>
      </c>
      <c r="C39" s="10" t="s">
        <v>11</v>
      </c>
      <c r="D39" s="64">
        <v>20</v>
      </c>
    </row>
    <row r="40" spans="1:4" ht="17.25">
      <c r="A40" s="8">
        <v>39</v>
      </c>
      <c r="B40" s="9" t="s">
        <v>65</v>
      </c>
      <c r="C40" s="9" t="s">
        <v>53</v>
      </c>
      <c r="D40" s="64">
        <v>18</v>
      </c>
    </row>
    <row r="41" spans="1:4" ht="17.25">
      <c r="A41" s="8">
        <v>40</v>
      </c>
      <c r="B41" s="10" t="s">
        <v>63</v>
      </c>
      <c r="C41" s="9" t="s">
        <v>50</v>
      </c>
      <c r="D41" s="64">
        <v>17</v>
      </c>
    </row>
    <row r="42" spans="1:4" ht="17.25">
      <c r="A42" s="8">
        <v>41</v>
      </c>
      <c r="B42" s="9" t="s">
        <v>38</v>
      </c>
      <c r="C42" s="9"/>
      <c r="D42" s="64">
        <v>17</v>
      </c>
    </row>
    <row r="43" spans="1:4" ht="18" thickBot="1">
      <c r="A43" s="11">
        <v>42</v>
      </c>
      <c r="B43" s="15" t="s">
        <v>48</v>
      </c>
      <c r="C43" s="15" t="s">
        <v>29</v>
      </c>
      <c r="D43" s="65">
        <v>16</v>
      </c>
    </row>
    <row r="44" spans="1:4" ht="16.5" thickTop="1"/>
  </sheetData>
  <sortState ref="B2:O43">
    <sortCondition descending="1" ref="D2:D43"/>
  </sortState>
  <pageMargins left="0.25" right="0.25" top="0.75" bottom="0.75" header="0.3" footer="0.3"/>
  <pageSetup paperSize="9" orientation="portrait" r:id="rId1"/>
  <headerFooter>
    <oddHeader>&amp;C&amp;"-,Fet"&amp;22Sportmanship W40K Vinterslaget 2011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Slut Resultat</vt:lpstr>
      <vt:lpstr>W40k Sportmanship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tue</dc:creator>
  <cp:lastModifiedBy>tue</cp:lastModifiedBy>
  <cp:lastPrinted>2011-02-27T15:27:33Z</cp:lastPrinted>
  <dcterms:created xsi:type="dcterms:W3CDTF">2011-02-22T18:47:04Z</dcterms:created>
  <dcterms:modified xsi:type="dcterms:W3CDTF">2011-02-28T15:31:04Z</dcterms:modified>
</cp:coreProperties>
</file>