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118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Sheet1!$A$1:$L$1</definedName>
  </definedNames>
  <calcPr calcId="125725"/>
</workbook>
</file>

<file path=xl/calcChain.xml><?xml version="1.0" encoding="utf-8"?>
<calcChain xmlns="http://schemas.openxmlformats.org/spreadsheetml/2006/main">
  <c r="K7" i="1"/>
  <c r="M7" s="1"/>
  <c r="K5"/>
  <c r="M5" s="1"/>
  <c r="K6"/>
  <c r="M6" s="1"/>
  <c r="K18"/>
  <c r="M18" s="1"/>
  <c r="K2"/>
  <c r="M2" s="1"/>
  <c r="K9"/>
  <c r="M9" s="1"/>
  <c r="K20"/>
  <c r="M20" s="1"/>
  <c r="K8"/>
  <c r="M8" s="1"/>
  <c r="K4"/>
  <c r="M4" s="1"/>
  <c r="K19"/>
  <c r="M19" s="1"/>
  <c r="K14"/>
  <c r="M14" s="1"/>
  <c r="K13"/>
  <c r="M13" s="1"/>
  <c r="K12"/>
  <c r="M12" s="1"/>
  <c r="K24"/>
  <c r="M24" s="1"/>
  <c r="K15"/>
  <c r="M15" s="1"/>
  <c r="K10"/>
  <c r="M10" s="1"/>
  <c r="K21"/>
  <c r="M21" s="1"/>
  <c r="K25"/>
  <c r="M25" s="1"/>
  <c r="K23"/>
  <c r="M23" s="1"/>
  <c r="K11"/>
  <c r="M11" s="1"/>
  <c r="K3"/>
  <c r="M3" s="1"/>
  <c r="K16"/>
  <c r="M16" s="1"/>
  <c r="K22"/>
  <c r="M22" s="1"/>
  <c r="K17"/>
  <c r="M17" s="1"/>
</calcChain>
</file>

<file path=xl/sharedStrings.xml><?xml version="1.0" encoding="utf-8"?>
<sst xmlns="http://schemas.openxmlformats.org/spreadsheetml/2006/main" count="83" uniqueCount="61">
  <si>
    <t>Namn</t>
  </si>
  <si>
    <t>Armé</t>
  </si>
  <si>
    <t>Komp</t>
  </si>
  <si>
    <t>Förening</t>
  </si>
  <si>
    <t>Emil Pihlsgård</t>
  </si>
  <si>
    <t>Christofer Svensson</t>
  </si>
  <si>
    <t>Magnus Öberg</t>
  </si>
  <si>
    <t>Griniga Gamla Gubbar</t>
  </si>
  <si>
    <t>Kim Nilsson</t>
  </si>
  <si>
    <t>Erik Robertsson</t>
  </si>
  <si>
    <t>VÄS</t>
  </si>
  <si>
    <t>Elias Petersson</t>
  </si>
  <si>
    <t>Christoffer Grönquist</t>
  </si>
  <si>
    <t>Sebastian Henriksson</t>
  </si>
  <si>
    <t>Mökens Sammansvurna</t>
  </si>
  <si>
    <t>Fredrik Fryksäter</t>
  </si>
  <si>
    <t>SPIF</t>
  </si>
  <si>
    <t>Gobbo Holmqvist</t>
  </si>
  <si>
    <t>Dragonknights/spif</t>
  </si>
  <si>
    <t>Jan Talts</t>
  </si>
  <si>
    <t>DMF</t>
  </si>
  <si>
    <t>John Lindblad</t>
  </si>
  <si>
    <t>Christer Kostet</t>
  </si>
  <si>
    <t>OST</t>
  </si>
  <si>
    <t>Magnus Wendel</t>
  </si>
  <si>
    <t>Michael Carl</t>
  </si>
  <si>
    <t>TOK</t>
  </si>
  <si>
    <t>Andreas Kjellner</t>
  </si>
  <si>
    <t>Olof Svensson</t>
  </si>
  <si>
    <t>Ola Persson</t>
  </si>
  <si>
    <t>Pär Hylander</t>
  </si>
  <si>
    <t>Robert Larsson</t>
  </si>
  <si>
    <t>Jimmy Johansson</t>
  </si>
  <si>
    <t>Gustav Weberup</t>
  </si>
  <si>
    <t>Kim Rasmusson</t>
  </si>
  <si>
    <t>Alex Ljung</t>
  </si>
  <si>
    <t>Black Templars</t>
  </si>
  <si>
    <t>Orks</t>
  </si>
  <si>
    <t>Chaos Space Marines</t>
  </si>
  <si>
    <t>Blood Angels</t>
  </si>
  <si>
    <t>Tyranids</t>
  </si>
  <si>
    <t>Imperial Guards</t>
  </si>
  <si>
    <t>Necrons</t>
  </si>
  <si>
    <t>Space Wolves</t>
  </si>
  <si>
    <t>Space Marines</t>
  </si>
  <si>
    <t>Grey Knights</t>
  </si>
  <si>
    <t>Dark Eldar</t>
  </si>
  <si>
    <t>Match 1</t>
  </si>
  <si>
    <t>Slutmod</t>
  </si>
  <si>
    <t>Match 2</t>
  </si>
  <si>
    <t>Totalt</t>
  </si>
  <si>
    <t>Match 3</t>
  </si>
  <si>
    <t>Resultat</t>
  </si>
  <si>
    <t>Match 4</t>
  </si>
  <si>
    <t>Bord match 5</t>
  </si>
  <si>
    <t>Match 5</t>
  </si>
  <si>
    <t>Placering</t>
  </si>
  <si>
    <t>Bord match 1</t>
  </si>
  <si>
    <t>Bord match 2</t>
  </si>
  <si>
    <t>Bord match 3</t>
  </si>
  <si>
    <t>Bord match4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</si>
</sst>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5"/>
  <sheetViews>
    <sheetView tabSelected="1" zoomScaleNormal="100" workbookViewId="0">
      <selection activeCell="N1" sqref="N1:R1048576"/>
    </sheetView>
  </sheetViews>
  <sheetFormatPr defaultRowHeight="15"/>
  <cols>
    <col min="2" max="2" width="20.140625" bestFit="1" customWidth="1"/>
    <col min="3" max="3" width="22.28515625" customWidth="1"/>
    <col min="4" max="4" width="19.7109375" customWidth="1"/>
    <col min="5" max="5" width="9.7109375" customWidth="1"/>
    <col min="6" max="7" width="10.140625" customWidth="1"/>
    <col min="8" max="10" width="10.140625" bestFit="1" customWidth="1"/>
    <col min="11" max="11" width="9.140625" customWidth="1"/>
    <col min="12" max="12" width="10.7109375" customWidth="1"/>
    <col min="13" max="13" width="10.5703125" bestFit="1" customWidth="1"/>
    <col min="14" max="16" width="12.42578125" bestFit="1" customWidth="1"/>
    <col min="17" max="17" width="12" bestFit="1" customWidth="1"/>
    <col min="18" max="18" width="14.7109375" customWidth="1"/>
  </cols>
  <sheetData>
    <row r="1" spans="1:18">
      <c r="A1" t="s">
        <v>56</v>
      </c>
      <c r="B1" t="s">
        <v>0</v>
      </c>
      <c r="C1" t="s">
        <v>3</v>
      </c>
      <c r="D1" t="s">
        <v>1</v>
      </c>
      <c r="E1" t="s">
        <v>2</v>
      </c>
      <c r="F1" t="s">
        <v>47</v>
      </c>
      <c r="G1" t="s">
        <v>49</v>
      </c>
      <c r="H1" t="s">
        <v>51</v>
      </c>
      <c r="I1" t="s">
        <v>53</v>
      </c>
      <c r="J1" t="s">
        <v>55</v>
      </c>
      <c r="K1" t="s">
        <v>50</v>
      </c>
      <c r="L1" t="s">
        <v>48</v>
      </c>
      <c r="M1" t="s">
        <v>52</v>
      </c>
      <c r="N1" t="s">
        <v>57</v>
      </c>
      <c r="O1" t="s">
        <v>58</v>
      </c>
      <c r="P1" t="s">
        <v>59</v>
      </c>
      <c r="Q1" t="s">
        <v>60</v>
      </c>
      <c r="R1" t="s">
        <v>54</v>
      </c>
    </row>
    <row r="2" spans="1:18">
      <c r="A2">
        <v>1</v>
      </c>
      <c r="B2" t="s">
        <v>28</v>
      </c>
      <c r="C2" t="s">
        <v>20</v>
      </c>
      <c r="D2" t="s">
        <v>42</v>
      </c>
      <c r="E2">
        <v>28</v>
      </c>
      <c r="F2">
        <v>20</v>
      </c>
      <c r="G2">
        <v>20</v>
      </c>
      <c r="H2">
        <v>12</v>
      </c>
      <c r="I2">
        <v>12</v>
      </c>
      <c r="J2">
        <v>15</v>
      </c>
      <c r="K2">
        <f t="shared" ref="K2:K25" si="0">SUM(F2:J2)</f>
        <v>79</v>
      </c>
      <c r="M2">
        <f>SUM(K2:L2)</f>
        <v>79</v>
      </c>
      <c r="N2">
        <v>6</v>
      </c>
      <c r="O2">
        <v>1</v>
      </c>
      <c r="P2">
        <v>9</v>
      </c>
      <c r="Q2">
        <v>7</v>
      </c>
      <c r="R2">
        <v>3</v>
      </c>
    </row>
    <row r="3" spans="1:18">
      <c r="A3">
        <v>2</v>
      </c>
      <c r="B3" t="s">
        <v>32</v>
      </c>
      <c r="C3" t="s">
        <v>26</v>
      </c>
      <c r="D3" t="s">
        <v>43</v>
      </c>
      <c r="E3">
        <v>25.5</v>
      </c>
      <c r="F3">
        <v>5</v>
      </c>
      <c r="G3">
        <v>20</v>
      </c>
      <c r="H3">
        <v>17</v>
      </c>
      <c r="I3">
        <v>9</v>
      </c>
      <c r="J3">
        <v>20</v>
      </c>
      <c r="K3">
        <f t="shared" si="0"/>
        <v>71</v>
      </c>
      <c r="M3">
        <f>SUM(K3:L3)</f>
        <v>71</v>
      </c>
      <c r="N3">
        <v>9</v>
      </c>
      <c r="O3">
        <v>8</v>
      </c>
      <c r="P3">
        <v>10</v>
      </c>
      <c r="Q3">
        <v>2</v>
      </c>
      <c r="R3">
        <v>11</v>
      </c>
    </row>
    <row r="4" spans="1:18">
      <c r="A4">
        <v>3</v>
      </c>
      <c r="B4" t="s">
        <v>35</v>
      </c>
      <c r="C4" t="s">
        <v>18</v>
      </c>
      <c r="D4" t="s">
        <v>46</v>
      </c>
      <c r="E4">
        <v>25.5</v>
      </c>
      <c r="F4">
        <v>15</v>
      </c>
      <c r="G4">
        <v>15</v>
      </c>
      <c r="H4">
        <v>9</v>
      </c>
      <c r="I4">
        <v>11</v>
      </c>
      <c r="J4">
        <v>20</v>
      </c>
      <c r="K4">
        <f t="shared" si="0"/>
        <v>70</v>
      </c>
      <c r="M4">
        <f>SUM(K4:L4)</f>
        <v>70</v>
      </c>
      <c r="N4">
        <v>8</v>
      </c>
      <c r="O4">
        <v>4</v>
      </c>
      <c r="P4">
        <v>12</v>
      </c>
      <c r="Q4">
        <v>2</v>
      </c>
      <c r="R4">
        <v>5</v>
      </c>
    </row>
    <row r="5" spans="1:18">
      <c r="A5">
        <v>4</v>
      </c>
      <c r="B5" t="s">
        <v>33</v>
      </c>
      <c r="C5" t="s">
        <v>20</v>
      </c>
      <c r="D5" t="s">
        <v>45</v>
      </c>
      <c r="E5">
        <v>25</v>
      </c>
      <c r="F5">
        <v>18</v>
      </c>
      <c r="G5">
        <v>14</v>
      </c>
      <c r="H5">
        <v>11</v>
      </c>
      <c r="I5">
        <v>8</v>
      </c>
      <c r="J5">
        <v>17</v>
      </c>
      <c r="K5">
        <f t="shared" si="0"/>
        <v>68</v>
      </c>
      <c r="M5">
        <f>SUM(K5:L5)</f>
        <v>68</v>
      </c>
      <c r="N5">
        <v>10</v>
      </c>
      <c r="O5">
        <v>2</v>
      </c>
      <c r="P5">
        <v>12</v>
      </c>
      <c r="Q5">
        <v>7</v>
      </c>
      <c r="R5">
        <v>1</v>
      </c>
    </row>
    <row r="6" spans="1:18">
      <c r="A6">
        <v>5</v>
      </c>
      <c r="B6" t="s">
        <v>25</v>
      </c>
      <c r="C6" t="s">
        <v>26</v>
      </c>
      <c r="D6" t="s">
        <v>37</v>
      </c>
      <c r="E6">
        <v>26.5</v>
      </c>
      <c r="F6">
        <v>5</v>
      </c>
      <c r="G6">
        <v>20</v>
      </c>
      <c r="H6">
        <v>18</v>
      </c>
      <c r="I6">
        <v>3</v>
      </c>
      <c r="J6">
        <v>20</v>
      </c>
      <c r="K6">
        <f t="shared" si="0"/>
        <v>66</v>
      </c>
      <c r="M6">
        <f>SUM(K6:L6)</f>
        <v>66</v>
      </c>
      <c r="N6">
        <v>8</v>
      </c>
      <c r="O6">
        <v>9</v>
      </c>
      <c r="P6">
        <v>11</v>
      </c>
      <c r="Q6">
        <v>6</v>
      </c>
      <c r="R6">
        <v>2</v>
      </c>
    </row>
    <row r="7" spans="1:18">
      <c r="A7">
        <v>6</v>
      </c>
      <c r="B7" t="s">
        <v>24</v>
      </c>
      <c r="C7" t="s">
        <v>23</v>
      </c>
      <c r="D7" t="s">
        <v>42</v>
      </c>
      <c r="E7">
        <v>25</v>
      </c>
      <c r="F7">
        <v>18</v>
      </c>
      <c r="G7">
        <v>20</v>
      </c>
      <c r="H7">
        <v>8</v>
      </c>
      <c r="I7">
        <v>17</v>
      </c>
      <c r="J7">
        <v>3</v>
      </c>
      <c r="K7">
        <f t="shared" si="0"/>
        <v>66</v>
      </c>
      <c r="M7">
        <f>SUM(K7:L7)</f>
        <v>66</v>
      </c>
      <c r="N7">
        <v>12</v>
      </c>
      <c r="O7">
        <v>3</v>
      </c>
      <c r="P7">
        <v>9</v>
      </c>
      <c r="Q7">
        <v>6</v>
      </c>
      <c r="R7">
        <v>1</v>
      </c>
    </row>
    <row r="8" spans="1:18">
      <c r="A8">
        <v>7</v>
      </c>
      <c r="B8" t="s">
        <v>6</v>
      </c>
      <c r="C8" t="s">
        <v>7</v>
      </c>
      <c r="D8" t="s">
        <v>37</v>
      </c>
      <c r="E8">
        <v>32</v>
      </c>
      <c r="F8">
        <v>2</v>
      </c>
      <c r="G8">
        <v>20</v>
      </c>
      <c r="H8">
        <v>10</v>
      </c>
      <c r="I8">
        <v>8</v>
      </c>
      <c r="J8">
        <v>20</v>
      </c>
      <c r="K8">
        <f t="shared" si="0"/>
        <v>60</v>
      </c>
      <c r="M8">
        <f>SUM(K8:L8)</f>
        <v>60</v>
      </c>
      <c r="N8">
        <v>5</v>
      </c>
      <c r="O8">
        <v>12</v>
      </c>
      <c r="P8">
        <v>7</v>
      </c>
      <c r="Q8">
        <v>8</v>
      </c>
      <c r="R8">
        <v>4</v>
      </c>
    </row>
    <row r="9" spans="1:18">
      <c r="A9">
        <v>8</v>
      </c>
      <c r="B9" t="s">
        <v>9</v>
      </c>
      <c r="C9" t="s">
        <v>10</v>
      </c>
      <c r="D9" t="s">
        <v>40</v>
      </c>
      <c r="E9">
        <v>30</v>
      </c>
      <c r="F9">
        <v>18</v>
      </c>
      <c r="G9">
        <v>6</v>
      </c>
      <c r="H9">
        <v>15</v>
      </c>
      <c r="I9">
        <v>15</v>
      </c>
      <c r="J9">
        <v>5</v>
      </c>
      <c r="K9">
        <f t="shared" si="0"/>
        <v>59</v>
      </c>
      <c r="M9">
        <f>SUM(K9:L9)</f>
        <v>59</v>
      </c>
      <c r="N9">
        <v>5</v>
      </c>
      <c r="O9">
        <v>2</v>
      </c>
      <c r="P9">
        <v>8</v>
      </c>
      <c r="Q9">
        <v>4</v>
      </c>
      <c r="R9">
        <v>3</v>
      </c>
    </row>
    <row r="10" spans="1:18">
      <c r="A10">
        <v>9</v>
      </c>
      <c r="B10" t="s">
        <v>30</v>
      </c>
      <c r="C10" t="s">
        <v>26</v>
      </c>
      <c r="D10" t="s">
        <v>45</v>
      </c>
      <c r="E10">
        <v>25</v>
      </c>
      <c r="F10">
        <v>2</v>
      </c>
      <c r="G10">
        <v>20</v>
      </c>
      <c r="H10">
        <v>10</v>
      </c>
      <c r="I10">
        <v>10</v>
      </c>
      <c r="J10">
        <v>16</v>
      </c>
      <c r="K10">
        <f t="shared" si="0"/>
        <v>58</v>
      </c>
      <c r="M10">
        <f>SUM(K10:L10)</f>
        <v>58</v>
      </c>
      <c r="N10">
        <v>12</v>
      </c>
      <c r="O10">
        <v>10</v>
      </c>
      <c r="P10">
        <v>7</v>
      </c>
      <c r="Q10">
        <v>9</v>
      </c>
      <c r="R10">
        <v>8</v>
      </c>
    </row>
    <row r="11" spans="1:18">
      <c r="A11">
        <v>10</v>
      </c>
      <c r="B11" t="s">
        <v>31</v>
      </c>
      <c r="D11" t="s">
        <v>40</v>
      </c>
      <c r="E11">
        <v>51</v>
      </c>
      <c r="F11">
        <v>9</v>
      </c>
      <c r="G11">
        <v>8</v>
      </c>
      <c r="H11">
        <v>10</v>
      </c>
      <c r="I11">
        <v>5</v>
      </c>
      <c r="J11">
        <v>20</v>
      </c>
      <c r="K11">
        <f t="shared" si="0"/>
        <v>52</v>
      </c>
      <c r="M11">
        <f>SUM(K11:L11)</f>
        <v>52</v>
      </c>
      <c r="N11">
        <v>1</v>
      </c>
      <c r="O11">
        <v>7</v>
      </c>
      <c r="P11">
        <v>4</v>
      </c>
      <c r="Q11">
        <v>12</v>
      </c>
      <c r="R11">
        <v>10</v>
      </c>
    </row>
    <row r="12" spans="1:18">
      <c r="A12">
        <v>11</v>
      </c>
      <c r="B12" t="s">
        <v>34</v>
      </c>
      <c r="C12" t="s">
        <v>14</v>
      </c>
      <c r="D12" t="s">
        <v>41</v>
      </c>
      <c r="E12">
        <v>36.5</v>
      </c>
      <c r="F12">
        <v>6</v>
      </c>
      <c r="G12">
        <v>0</v>
      </c>
      <c r="H12">
        <v>10</v>
      </c>
      <c r="I12">
        <v>13</v>
      </c>
      <c r="J12">
        <v>20</v>
      </c>
      <c r="K12">
        <f t="shared" si="0"/>
        <v>49</v>
      </c>
      <c r="M12">
        <f>SUM(K12:L12)</f>
        <v>49</v>
      </c>
      <c r="N12">
        <v>4</v>
      </c>
      <c r="O12">
        <v>8</v>
      </c>
      <c r="P12">
        <v>2</v>
      </c>
      <c r="Q12">
        <v>1</v>
      </c>
      <c r="R12">
        <v>7</v>
      </c>
    </row>
    <row r="13" spans="1:18">
      <c r="A13">
        <v>12</v>
      </c>
      <c r="B13" t="s">
        <v>8</v>
      </c>
      <c r="D13" t="s">
        <v>39</v>
      </c>
      <c r="E13">
        <v>25</v>
      </c>
      <c r="F13">
        <v>2</v>
      </c>
      <c r="G13">
        <v>0</v>
      </c>
      <c r="H13">
        <v>14</v>
      </c>
      <c r="I13">
        <v>20</v>
      </c>
      <c r="J13">
        <v>12</v>
      </c>
      <c r="K13">
        <f t="shared" si="0"/>
        <v>48</v>
      </c>
      <c r="M13">
        <f>SUM(K13:L13)</f>
        <v>48</v>
      </c>
      <c r="N13">
        <v>11</v>
      </c>
      <c r="O13">
        <v>12</v>
      </c>
      <c r="P13">
        <v>1</v>
      </c>
      <c r="Q13">
        <v>3</v>
      </c>
      <c r="R13">
        <v>6</v>
      </c>
    </row>
    <row r="14" spans="1:18">
      <c r="A14">
        <v>13</v>
      </c>
      <c r="B14" t="s">
        <v>11</v>
      </c>
      <c r="D14" t="s">
        <v>41</v>
      </c>
      <c r="E14">
        <v>26.5</v>
      </c>
      <c r="F14">
        <v>18</v>
      </c>
      <c r="G14">
        <v>0</v>
      </c>
      <c r="H14">
        <v>6</v>
      </c>
      <c r="I14">
        <v>15</v>
      </c>
      <c r="J14">
        <v>8</v>
      </c>
      <c r="K14">
        <f t="shared" si="0"/>
        <v>47</v>
      </c>
      <c r="M14">
        <f>SUM(K14:L14)</f>
        <v>47</v>
      </c>
      <c r="N14">
        <v>7</v>
      </c>
      <c r="O14">
        <v>1</v>
      </c>
      <c r="P14">
        <v>5</v>
      </c>
      <c r="Q14">
        <v>12</v>
      </c>
      <c r="R14">
        <v>6</v>
      </c>
    </row>
    <row r="15" spans="1:18">
      <c r="A15">
        <v>14</v>
      </c>
      <c r="B15" t="s">
        <v>27</v>
      </c>
      <c r="C15" t="s">
        <v>20</v>
      </c>
      <c r="D15" t="s">
        <v>45</v>
      </c>
      <c r="E15">
        <v>25</v>
      </c>
      <c r="F15">
        <v>15</v>
      </c>
      <c r="G15">
        <v>20</v>
      </c>
      <c r="H15">
        <v>2</v>
      </c>
      <c r="I15">
        <v>5</v>
      </c>
      <c r="J15">
        <v>4</v>
      </c>
      <c r="K15">
        <f t="shared" si="0"/>
        <v>46</v>
      </c>
      <c r="M15">
        <f>SUM(K15:L15)</f>
        <v>46</v>
      </c>
      <c r="N15">
        <v>9</v>
      </c>
      <c r="O15">
        <v>5</v>
      </c>
      <c r="P15">
        <v>11</v>
      </c>
      <c r="Q15">
        <v>4</v>
      </c>
      <c r="R15">
        <v>8</v>
      </c>
    </row>
    <row r="16" spans="1:18">
      <c r="A16">
        <v>15</v>
      </c>
      <c r="B16" t="s">
        <v>12</v>
      </c>
      <c r="D16" t="s">
        <v>42</v>
      </c>
      <c r="E16">
        <v>33</v>
      </c>
      <c r="F16">
        <v>14</v>
      </c>
      <c r="G16">
        <v>0</v>
      </c>
      <c r="H16">
        <v>14</v>
      </c>
      <c r="I16">
        <v>18</v>
      </c>
      <c r="J16">
        <v>0</v>
      </c>
      <c r="K16">
        <f t="shared" si="0"/>
        <v>46</v>
      </c>
      <c r="M16">
        <f>SUM(K16:L16)</f>
        <v>46</v>
      </c>
      <c r="N16">
        <v>4</v>
      </c>
      <c r="O16">
        <v>5</v>
      </c>
      <c r="P16">
        <v>3</v>
      </c>
      <c r="Q16">
        <v>10</v>
      </c>
      <c r="R16">
        <v>11</v>
      </c>
    </row>
    <row r="17" spans="1:18">
      <c r="A17">
        <v>16</v>
      </c>
      <c r="B17" t="s">
        <v>5</v>
      </c>
      <c r="D17" t="s">
        <v>36</v>
      </c>
      <c r="E17">
        <v>54</v>
      </c>
      <c r="F17">
        <v>11</v>
      </c>
      <c r="G17">
        <v>13</v>
      </c>
      <c r="H17">
        <v>3</v>
      </c>
      <c r="I17">
        <v>2</v>
      </c>
      <c r="J17">
        <v>17</v>
      </c>
      <c r="K17">
        <f t="shared" si="0"/>
        <v>46</v>
      </c>
      <c r="M17">
        <f>SUM(K17:L17)</f>
        <v>46</v>
      </c>
      <c r="N17">
        <v>1</v>
      </c>
      <c r="O17">
        <v>6</v>
      </c>
      <c r="P17">
        <v>10</v>
      </c>
      <c r="Q17">
        <v>11</v>
      </c>
      <c r="R17">
        <v>12</v>
      </c>
    </row>
    <row r="18" spans="1:18">
      <c r="A18">
        <v>17</v>
      </c>
      <c r="B18" t="s">
        <v>4</v>
      </c>
      <c r="D18" t="s">
        <v>41</v>
      </c>
      <c r="E18">
        <v>41.5</v>
      </c>
      <c r="F18">
        <v>16</v>
      </c>
      <c r="G18">
        <v>5</v>
      </c>
      <c r="H18">
        <v>6</v>
      </c>
      <c r="I18">
        <v>18</v>
      </c>
      <c r="J18">
        <v>0</v>
      </c>
      <c r="K18">
        <f t="shared" si="0"/>
        <v>45</v>
      </c>
      <c r="M18">
        <f>SUM(K18:L18)</f>
        <v>45</v>
      </c>
      <c r="N18">
        <v>3</v>
      </c>
      <c r="O18">
        <v>4</v>
      </c>
      <c r="P18">
        <v>6</v>
      </c>
      <c r="Q18">
        <v>11</v>
      </c>
      <c r="R18">
        <v>2</v>
      </c>
    </row>
    <row r="19" spans="1:18">
      <c r="A19">
        <v>18</v>
      </c>
      <c r="B19" t="s">
        <v>22</v>
      </c>
      <c r="C19" t="s">
        <v>23</v>
      </c>
      <c r="D19" t="s">
        <v>40</v>
      </c>
      <c r="E19">
        <v>25</v>
      </c>
      <c r="F19">
        <v>2</v>
      </c>
      <c r="G19">
        <v>17</v>
      </c>
      <c r="H19">
        <v>14</v>
      </c>
      <c r="I19">
        <v>12</v>
      </c>
      <c r="J19">
        <v>0</v>
      </c>
      <c r="K19">
        <f t="shared" si="0"/>
        <v>45</v>
      </c>
      <c r="M19">
        <f>SUM(K19:L19)</f>
        <v>45</v>
      </c>
      <c r="N19">
        <v>10</v>
      </c>
      <c r="O19">
        <v>11</v>
      </c>
      <c r="P19">
        <v>6</v>
      </c>
      <c r="Q19">
        <v>8</v>
      </c>
      <c r="R19">
        <v>5</v>
      </c>
    </row>
    <row r="20" spans="1:18">
      <c r="A20">
        <v>19</v>
      </c>
      <c r="B20" t="s">
        <v>19</v>
      </c>
      <c r="C20" t="s">
        <v>20</v>
      </c>
      <c r="D20" t="s">
        <v>44</v>
      </c>
      <c r="E20">
        <v>25</v>
      </c>
      <c r="F20">
        <v>18</v>
      </c>
      <c r="G20">
        <v>0</v>
      </c>
      <c r="H20">
        <v>14</v>
      </c>
      <c r="I20">
        <v>10</v>
      </c>
      <c r="J20">
        <v>0</v>
      </c>
      <c r="K20">
        <f t="shared" si="0"/>
        <v>42</v>
      </c>
      <c r="M20">
        <f>SUM(K20:L20)</f>
        <v>42</v>
      </c>
      <c r="N20">
        <v>11</v>
      </c>
      <c r="O20">
        <v>3</v>
      </c>
      <c r="P20">
        <v>5</v>
      </c>
      <c r="Q20">
        <v>9</v>
      </c>
      <c r="R20">
        <v>4</v>
      </c>
    </row>
    <row r="21" spans="1:18">
      <c r="A21">
        <v>20</v>
      </c>
      <c r="B21" t="s">
        <v>17</v>
      </c>
      <c r="C21" t="s">
        <v>18</v>
      </c>
      <c r="D21" t="s">
        <v>37</v>
      </c>
      <c r="E21">
        <v>28</v>
      </c>
      <c r="F21">
        <v>2</v>
      </c>
      <c r="G21">
        <v>3</v>
      </c>
      <c r="H21">
        <v>6</v>
      </c>
      <c r="I21">
        <v>7</v>
      </c>
      <c r="J21">
        <v>16</v>
      </c>
      <c r="K21">
        <f t="shared" si="0"/>
        <v>34</v>
      </c>
      <c r="M21">
        <f>SUM(K21:L21)</f>
        <v>34</v>
      </c>
      <c r="N21">
        <v>7</v>
      </c>
      <c r="O21">
        <v>11</v>
      </c>
      <c r="P21">
        <v>3</v>
      </c>
      <c r="Q21">
        <v>1</v>
      </c>
      <c r="R21">
        <v>9</v>
      </c>
    </row>
    <row r="22" spans="1:18">
      <c r="A22">
        <v>21</v>
      </c>
      <c r="B22" t="s">
        <v>29</v>
      </c>
      <c r="D22" t="s">
        <v>38</v>
      </c>
      <c r="E22">
        <v>53.5</v>
      </c>
      <c r="F22">
        <v>11</v>
      </c>
      <c r="G22">
        <v>12</v>
      </c>
      <c r="H22">
        <v>5</v>
      </c>
      <c r="I22">
        <v>2</v>
      </c>
      <c r="J22">
        <v>3</v>
      </c>
      <c r="K22">
        <f t="shared" si="0"/>
        <v>33</v>
      </c>
      <c r="M22">
        <f>SUM(K22:L22)</f>
        <v>33</v>
      </c>
      <c r="N22">
        <v>2</v>
      </c>
      <c r="O22">
        <v>7</v>
      </c>
      <c r="P22">
        <v>8</v>
      </c>
      <c r="Q22">
        <v>10</v>
      </c>
      <c r="R22">
        <v>12</v>
      </c>
    </row>
    <row r="23" spans="1:18">
      <c r="A23">
        <v>22</v>
      </c>
      <c r="B23" t="s">
        <v>15</v>
      </c>
      <c r="C23" t="s">
        <v>16</v>
      </c>
      <c r="D23" t="s">
        <v>40</v>
      </c>
      <c r="E23">
        <v>37.5</v>
      </c>
      <c r="F23">
        <v>4</v>
      </c>
      <c r="G23">
        <v>0</v>
      </c>
      <c r="H23">
        <v>10</v>
      </c>
      <c r="I23">
        <v>18</v>
      </c>
      <c r="J23">
        <v>0</v>
      </c>
      <c r="K23">
        <f t="shared" si="0"/>
        <v>32</v>
      </c>
      <c r="L23">
        <v>-4</v>
      </c>
      <c r="M23">
        <f>SUM(K23:L23)</f>
        <v>28</v>
      </c>
      <c r="N23">
        <v>3</v>
      </c>
      <c r="O23">
        <v>9</v>
      </c>
      <c r="P23">
        <v>2</v>
      </c>
      <c r="Q23">
        <v>5</v>
      </c>
      <c r="R23">
        <v>10</v>
      </c>
    </row>
    <row r="24" spans="1:18">
      <c r="A24">
        <v>23</v>
      </c>
      <c r="B24" t="s">
        <v>13</v>
      </c>
      <c r="C24" t="s">
        <v>14</v>
      </c>
      <c r="D24" t="s">
        <v>43</v>
      </c>
      <c r="E24">
        <v>42</v>
      </c>
      <c r="F24">
        <v>9</v>
      </c>
      <c r="G24">
        <v>7</v>
      </c>
      <c r="H24">
        <v>10</v>
      </c>
      <c r="I24">
        <v>0</v>
      </c>
      <c r="J24">
        <v>0</v>
      </c>
      <c r="K24">
        <f t="shared" si="0"/>
        <v>26</v>
      </c>
      <c r="M24">
        <f>SUM(K24:L24)</f>
        <v>26</v>
      </c>
      <c r="N24">
        <v>2</v>
      </c>
      <c r="O24">
        <v>6</v>
      </c>
      <c r="P24">
        <v>4</v>
      </c>
      <c r="Q24">
        <v>3</v>
      </c>
      <c r="R24">
        <v>7</v>
      </c>
    </row>
    <row r="25" spans="1:18">
      <c r="A25">
        <v>24</v>
      </c>
      <c r="B25" t="s">
        <v>21</v>
      </c>
      <c r="C25" t="s">
        <v>18</v>
      </c>
      <c r="D25" t="s">
        <v>43</v>
      </c>
      <c r="E25">
        <v>29</v>
      </c>
      <c r="F25">
        <v>0</v>
      </c>
      <c r="G25">
        <v>0</v>
      </c>
      <c r="H25">
        <v>6</v>
      </c>
      <c r="I25">
        <v>2</v>
      </c>
      <c r="J25">
        <v>4</v>
      </c>
      <c r="K25">
        <f t="shared" si="0"/>
        <v>12</v>
      </c>
      <c r="L25">
        <v>-4</v>
      </c>
      <c r="M25">
        <f>SUM(K25:L25)</f>
        <v>8</v>
      </c>
      <c r="N25">
        <v>6</v>
      </c>
      <c r="O25">
        <v>10</v>
      </c>
      <c r="P25">
        <v>1</v>
      </c>
      <c r="Q25">
        <v>5</v>
      </c>
      <c r="R25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Lord Whistleton</dc:creator>
  <cp:lastModifiedBy>Nea inc</cp:lastModifiedBy>
  <dcterms:created xsi:type="dcterms:W3CDTF">2012-05-04T18:41:13Z</dcterms:created>
  <dcterms:modified xsi:type="dcterms:W3CDTF">2012-05-06T18:25:22Z</dcterms:modified>
</cp:coreProperties>
</file>